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56" windowWidth="15315" windowHeight="9720" firstSheet="2" activeTab="3"/>
  </bookViews>
  <sheets>
    <sheet name="Détail 1ere j" sheetId="1" r:id="rId1"/>
    <sheet name="Détail 1ere j (2)" sheetId="2" r:id="rId2"/>
    <sheet name="Classement_points_1ere journée" sheetId="3" r:id="rId3"/>
    <sheet name="Détail 2ème j (2)" sheetId="4" r:id="rId4"/>
    <sheet name="Classement  des 2 journées" sheetId="5" r:id="rId5"/>
    <sheet name="Détail 3ème journée" sheetId="6" r:id="rId6"/>
    <sheet name="Classement  des 3 journées" sheetId="7" r:id="rId7"/>
  </sheets>
  <definedNames>
    <definedName name="_xlnm._FilterDatabase" localSheetId="1" hidden="1">'Détail 1ere j (2)'!$A$1:$M$49</definedName>
    <definedName name="_xlfn.SUMIFS" hidden="1">#NAME?</definedName>
    <definedName name="_xlnm.Print_Area" localSheetId="4">'Classement  des 2 journées'!$A$3:$E$43</definedName>
    <definedName name="_xlnm.Print_Area" localSheetId="6">'Classement  des 3 journées'!$A$3:$F$43</definedName>
    <definedName name="_xlnm.Print_Area" localSheetId="2">'Classement_points_1ere journée'!$A$1:$B$46</definedName>
    <definedName name="_xlnm.Print_Area" localSheetId="0">'Détail 1ere j'!$A$1:$K$53</definedName>
    <definedName name="_xlnm.Print_Area" localSheetId="1">'Détail 1ere j (2)'!$A$1:$K$53</definedName>
    <definedName name="_xlnm.Print_Area" localSheetId="3">'Détail 2ème j (2)'!$A$1:$J$43</definedName>
    <definedName name="_xlnm.Print_Area" localSheetId="5">'Détail 3ème journée'!$A$1:$K$43</definedName>
  </definedNames>
  <calcPr fullCalcOnLoad="1"/>
</workbook>
</file>

<file path=xl/sharedStrings.xml><?xml version="1.0" encoding="utf-8"?>
<sst xmlns="http://schemas.openxmlformats.org/spreadsheetml/2006/main" count="417" uniqueCount="121">
  <si>
    <t>Classement</t>
  </si>
  <si>
    <t>Points</t>
  </si>
  <si>
    <t>Noms</t>
  </si>
  <si>
    <t>Scores scratch</t>
  </si>
  <si>
    <t>nl</t>
  </si>
  <si>
    <t>1er ligne</t>
  </si>
  <si>
    <t>2e ligne</t>
  </si>
  <si>
    <t>3e ligne</t>
  </si>
  <si>
    <t>Hdp</t>
  </si>
  <si>
    <t>Total</t>
  </si>
  <si>
    <t>Classement première journée</t>
  </si>
  <si>
    <t>Nombre points 1ere journée</t>
  </si>
  <si>
    <t>Nombre points 2ème journée</t>
  </si>
  <si>
    <t>Classement à l'issue des 2 journées</t>
  </si>
  <si>
    <t>NL=Non Licencié</t>
  </si>
  <si>
    <t>Nombre points 3ème journée</t>
  </si>
  <si>
    <t>Classement à l'issue des 3 journées</t>
  </si>
  <si>
    <t xml:space="preserve"> BELIN Bruno                               </t>
  </si>
  <si>
    <t xml:space="preserve"> BELIN Christine                         </t>
  </si>
  <si>
    <t xml:space="preserve"> BELLAMY Florence</t>
  </si>
  <si>
    <t xml:space="preserve"> BERGOUGNOUX Cédric          </t>
  </si>
  <si>
    <t xml:space="preserve"> BOUTEFEU Brigitte                   </t>
  </si>
  <si>
    <t xml:space="preserve"> BRUNETEAU Sandra</t>
  </si>
  <si>
    <t xml:space="preserve"> BOUVIER Michel                         </t>
  </si>
  <si>
    <t xml:space="preserve"> BRUNIE Serge                            </t>
  </si>
  <si>
    <t xml:space="preserve"> CAUHAPE Joseph</t>
  </si>
  <si>
    <t xml:space="preserve"> COQUERELLE Ingeborg</t>
  </si>
  <si>
    <t xml:space="preserve"> CRIADO Daniel</t>
  </si>
  <si>
    <t xml:space="preserve"> DE MUNICO Christophe</t>
  </si>
  <si>
    <t xml:space="preserve"> DE MUNICO Nicolas</t>
  </si>
  <si>
    <t xml:space="preserve"> FAUCOUNEAU Françis</t>
  </si>
  <si>
    <t xml:space="preserve"> FERCHAUD Claude                </t>
  </si>
  <si>
    <t xml:space="preserve"> FERRE Bernard</t>
  </si>
  <si>
    <t xml:space="preserve"> FOURET Isabelle</t>
  </si>
  <si>
    <t xml:space="preserve"> FOURET Jean Pierre</t>
  </si>
  <si>
    <t xml:space="preserve"> GRISARD Colette                     </t>
  </si>
  <si>
    <t xml:space="preserve"> JARD Thierry                            </t>
  </si>
  <si>
    <t xml:space="preserve"> LAFONTA Daniel</t>
  </si>
  <si>
    <t xml:space="preserve"> LALET Pierre                            </t>
  </si>
  <si>
    <t xml:space="preserve"> LE FLOC'H Frédéric</t>
  </si>
  <si>
    <t xml:space="preserve"> LYONNET Emmanuel             </t>
  </si>
  <si>
    <t xml:space="preserve"> MALARDIER Pierre                </t>
  </si>
  <si>
    <t xml:space="preserve"> MORIN Christelle</t>
  </si>
  <si>
    <t xml:space="preserve"> OLIVIER Sabrina                     </t>
  </si>
  <si>
    <t xml:space="preserve"> PABOT Jocelyne</t>
  </si>
  <si>
    <t xml:space="preserve"> PIAMIAS Jean Pierre              </t>
  </si>
  <si>
    <t xml:space="preserve"> POMS Jacques</t>
  </si>
  <si>
    <t xml:space="preserve"> RABOEUF Serge                      </t>
  </si>
  <si>
    <t xml:space="preserve"> ROULLE Bruno                        </t>
  </si>
  <si>
    <t xml:space="preserve"> ROUX Chantal </t>
  </si>
  <si>
    <t xml:space="preserve"> ROUX Cyril</t>
  </si>
  <si>
    <t xml:space="preserve"> ROUX Joackim</t>
  </si>
  <si>
    <t xml:space="preserve"> ROUX Serge</t>
  </si>
  <si>
    <t xml:space="preserve"> TAUPEAU Angela                    </t>
  </si>
  <si>
    <t xml:space="preserve"> TAUPEAU Bernard                 </t>
  </si>
  <si>
    <t xml:space="preserve"> THIBEAUD Dominique          </t>
  </si>
  <si>
    <t xml:space="preserve"> VADON John                            </t>
  </si>
  <si>
    <t>ZANOLINI Sylvie</t>
  </si>
  <si>
    <t>BERRY Paul</t>
  </si>
  <si>
    <t>BIGEAU Christine</t>
  </si>
  <si>
    <t>BERNARD Virginie</t>
  </si>
  <si>
    <r>
      <rPr>
        <b/>
        <i/>
        <sz val="12"/>
        <color indexed="10"/>
        <rFont val="Arial"/>
        <family val="2"/>
      </rPr>
      <t xml:space="preserve">THIBEAUD Denis         </t>
    </r>
    <r>
      <rPr>
        <b/>
        <i/>
        <sz val="12"/>
        <rFont val="Arial"/>
        <family val="2"/>
      </rPr>
      <t xml:space="preserve"> </t>
    </r>
  </si>
  <si>
    <t>Nb</t>
  </si>
  <si>
    <t>LECORNU Joël</t>
  </si>
  <si>
    <t>Tot. Hdp</t>
  </si>
  <si>
    <t>Aurélie</t>
  </si>
  <si>
    <t xml:space="preserve"> BIGEAU Christine</t>
  </si>
  <si>
    <t xml:space="preserve"> THIBEAUD Denis          </t>
  </si>
  <si>
    <t xml:space="preserve"> Aurélie</t>
  </si>
  <si>
    <t xml:space="preserve"> BERNARD Virginie</t>
  </si>
  <si>
    <t xml:space="preserve"> BERRY Paul</t>
  </si>
  <si>
    <t xml:space="preserve"> LECORNU Joël</t>
  </si>
  <si>
    <t>Total Général</t>
  </si>
  <si>
    <t xml:space="preserve">BELIN Bruno                               </t>
  </si>
  <si>
    <t xml:space="preserve">BELIN Christine                         </t>
  </si>
  <si>
    <t>BELLAMY Florence</t>
  </si>
  <si>
    <t xml:space="preserve">BERGOUGNOUX Cédric          </t>
  </si>
  <si>
    <t xml:space="preserve">BOUTEFEU Brigitte                   </t>
  </si>
  <si>
    <t xml:space="preserve">BOUVIER Michel                         </t>
  </si>
  <si>
    <t>BRUNETEAU Sandra</t>
  </si>
  <si>
    <t xml:space="preserve">BRUNIE Serge                            </t>
  </si>
  <si>
    <t>CAUHAPE Joseph</t>
  </si>
  <si>
    <t>COQUERELLE Ingeborg</t>
  </si>
  <si>
    <t>CRIADO Daniel</t>
  </si>
  <si>
    <t>DE MUNICO Christophe</t>
  </si>
  <si>
    <t>DE MUNICO Nicolas</t>
  </si>
  <si>
    <t>FAUCOUNEAU Françis</t>
  </si>
  <si>
    <t xml:space="preserve">FERCHAUD Claude                </t>
  </si>
  <si>
    <t>FERRE Bernard</t>
  </si>
  <si>
    <t>FOURET Isabelle</t>
  </si>
  <si>
    <t>FOURET Jean Pierre</t>
  </si>
  <si>
    <t xml:space="preserve">GRISARD Colette                     </t>
  </si>
  <si>
    <t xml:space="preserve">JARD Thierry                            </t>
  </si>
  <si>
    <t>LAFONTA Daniel</t>
  </si>
  <si>
    <t xml:space="preserve">LALET Pierre                            </t>
  </si>
  <si>
    <t>LE FLOC'H Frédéric</t>
  </si>
  <si>
    <t xml:space="preserve">LYONNET Emmanuel             </t>
  </si>
  <si>
    <t xml:space="preserve">MALARDIER Pierre                </t>
  </si>
  <si>
    <t>MORIN Christelle</t>
  </si>
  <si>
    <t xml:space="preserve">OLIVIER Sabrina                     </t>
  </si>
  <si>
    <t>PABOT Jocelyne</t>
  </si>
  <si>
    <t xml:space="preserve">PIAMIAS Jean Pierre              </t>
  </si>
  <si>
    <t>POMS Jacques</t>
  </si>
  <si>
    <t xml:space="preserve">RABOEUF Serge                      </t>
  </si>
  <si>
    <t xml:space="preserve">ROULLE Bruno                        </t>
  </si>
  <si>
    <t xml:space="preserve">ROUX Chantal </t>
  </si>
  <si>
    <t>ROUX Cyril</t>
  </si>
  <si>
    <t>ROUX Joackim</t>
  </si>
  <si>
    <t>ROUX Serge</t>
  </si>
  <si>
    <t xml:space="preserve">TAUPEAU Angela                    </t>
  </si>
  <si>
    <t xml:space="preserve">TAUPEAU Bernard                 </t>
  </si>
  <si>
    <t xml:space="preserve">THIBEAUD Dominique          </t>
  </si>
  <si>
    <t xml:space="preserve">VADON John                            </t>
  </si>
  <si>
    <t xml:space="preserve">Hdp </t>
  </si>
  <si>
    <t>Hdp total</t>
  </si>
  <si>
    <t>Classement à l'issue des 2 premières journées</t>
  </si>
  <si>
    <t>MONARD Jean Bernard</t>
  </si>
  <si>
    <t>BELIN Jeremy</t>
  </si>
  <si>
    <t>ESLAULT Baptiste</t>
  </si>
  <si>
    <t>ESLAULT Fabrice</t>
  </si>
  <si>
    <t>PELEGRY Gisèle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</si>
</sst>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\ &quot;€&quot;_-;\-* #,##0.0\ &quot;€&quot;_-;_-* &quot;-&quot;??\ &quot;€&quot;_-;_-@_-"/>
    <numFmt numFmtId="173" formatCode="#,##0.0_ ;\-#,##0.0\ "/>
    <numFmt numFmtId="174" formatCode="#,##0_ ;\-#,##0\ 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Arial"/>
      <family val="2"/>
    </font>
    <font>
      <b/>
      <i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8" fillId="0" borderId="0">
      <alignment/>
      <protection/>
    </xf>
    <xf numFmtId="0" fontId="39" fillId="29" borderId="0" applyNumberFormat="0" applyBorder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1" fillId="0" borderId="12" xfId="0" applyFont="1" applyBorder="1" applyAlignment="1">
      <alignment horizontal="left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12" xfId="46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>
      <alignment horizontal="center" vertical="center"/>
    </xf>
    <xf numFmtId="1" fontId="7" fillId="0" borderId="12" xfId="46" applyNumberFormat="1" applyFont="1" applyFill="1" applyBorder="1" applyAlignment="1" applyProtection="1">
      <alignment horizontal="center" vertical="center"/>
      <protection/>
    </xf>
    <xf numFmtId="1" fontId="51" fillId="0" borderId="12" xfId="0" applyNumberFormat="1" applyFont="1" applyBorder="1" applyAlignment="1">
      <alignment horizontal="center" vertical="center"/>
    </xf>
    <xf numFmtId="1" fontId="51" fillId="0" borderId="12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1" fontId="1" fillId="0" borderId="1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left"/>
    </xf>
    <xf numFmtId="0" fontId="5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53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72" fontId="0" fillId="0" borderId="14" xfId="49" applyNumberFormat="1" applyFont="1" applyFill="1" applyBorder="1" applyAlignment="1">
      <alignment horizontal="center"/>
    </xf>
    <xf numFmtId="172" fontId="0" fillId="0" borderId="0" xfId="49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174" fontId="3" fillId="0" borderId="12" xfId="49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46" applyNumberFormat="1" applyFont="1" applyFill="1" applyBorder="1" applyAlignment="1" applyProtection="1">
      <alignment horizontal="center"/>
      <protection/>
    </xf>
    <xf numFmtId="0" fontId="0" fillId="0" borderId="30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51" fillId="0" borderId="12" xfId="0" applyFont="1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7" fillId="0" borderId="34" xfId="0" applyFont="1" applyBorder="1" applyAlignment="1">
      <alignment vertical="center"/>
    </xf>
    <xf numFmtId="0" fontId="1" fillId="0" borderId="3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172" fontId="0" fillId="0" borderId="35" xfId="49" applyNumberFormat="1" applyFont="1" applyFill="1" applyBorder="1" applyAlignment="1">
      <alignment horizontal="center"/>
    </xf>
    <xf numFmtId="0" fontId="7" fillId="0" borderId="37" xfId="0" applyFont="1" applyBorder="1" applyAlignment="1">
      <alignment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174" fontId="3" fillId="0" borderId="37" xfId="49" applyNumberFormat="1" applyFont="1" applyFill="1" applyBorder="1" applyAlignment="1">
      <alignment horizontal="center"/>
    </xf>
    <xf numFmtId="0" fontId="0" fillId="0" borderId="12" xfId="46" applyNumberFormat="1" applyFont="1" applyFill="1" applyBorder="1" applyAlignment="1" applyProtection="1">
      <alignment horizontal="center"/>
      <protection/>
    </xf>
    <xf numFmtId="0" fontId="13" fillId="0" borderId="12" xfId="52" applyFont="1" applyBorder="1" applyAlignment="1">
      <alignment horizontal="center"/>
      <protection/>
    </xf>
    <xf numFmtId="0" fontId="13" fillId="0" borderId="12" xfId="46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39</xdr:row>
      <xdr:rowOff>0</xdr:rowOff>
    </xdr:from>
    <xdr:to>
      <xdr:col>3</xdr:col>
      <xdr:colOff>2486025</xdr:colOff>
      <xdr:row>39</xdr:row>
      <xdr:rowOff>0</xdr:rowOff>
    </xdr:to>
    <xdr:sp>
      <xdr:nvSpPr>
        <xdr:cNvPr id="1" name="Line 2"/>
        <xdr:cNvSpPr>
          <a:spLocks/>
        </xdr:cNvSpPr>
      </xdr:nvSpPr>
      <xdr:spPr>
        <a:xfrm>
          <a:off x="1304925" y="7953375"/>
          <a:ext cx="243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39</xdr:row>
      <xdr:rowOff>0</xdr:rowOff>
    </xdr:from>
    <xdr:to>
      <xdr:col>3</xdr:col>
      <xdr:colOff>2486025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>
          <a:off x="1304925" y="7953375"/>
          <a:ext cx="243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39</xdr:row>
      <xdr:rowOff>0</xdr:rowOff>
    </xdr:from>
    <xdr:to>
      <xdr:col>3</xdr:col>
      <xdr:colOff>2486025</xdr:colOff>
      <xdr:row>39</xdr:row>
      <xdr:rowOff>0</xdr:rowOff>
    </xdr:to>
    <xdr:sp>
      <xdr:nvSpPr>
        <xdr:cNvPr id="1" name="Line 2"/>
        <xdr:cNvSpPr>
          <a:spLocks/>
        </xdr:cNvSpPr>
      </xdr:nvSpPr>
      <xdr:spPr>
        <a:xfrm>
          <a:off x="1304925" y="7953375"/>
          <a:ext cx="243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39</xdr:row>
      <xdr:rowOff>0</xdr:rowOff>
    </xdr:from>
    <xdr:to>
      <xdr:col>3</xdr:col>
      <xdr:colOff>2486025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>
          <a:off x="1304925" y="7953375"/>
          <a:ext cx="243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N46" sqref="N46"/>
    </sheetView>
  </sheetViews>
  <sheetFormatPr defaultColWidth="11.421875" defaultRowHeight="12.75"/>
  <cols>
    <col min="1" max="1" width="1.8515625" style="0" hidden="1" customWidth="1"/>
    <col min="2" max="2" width="10.57421875" style="1" customWidth="1"/>
    <col min="3" max="3" width="8.28125" style="0" customWidth="1"/>
    <col min="4" max="4" width="38.57421875" style="0" customWidth="1"/>
    <col min="5" max="5" width="9.8515625" style="0" customWidth="1"/>
    <col min="6" max="8" width="8.140625" style="0" customWidth="1"/>
    <col min="9" max="9" width="14.140625" style="0" bestFit="1" customWidth="1"/>
    <col min="10" max="10" width="9.8515625" style="0" customWidth="1"/>
    <col min="11" max="11" width="12.00390625" style="0" customWidth="1"/>
    <col min="12" max="12" width="2.140625" style="0" customWidth="1"/>
  </cols>
  <sheetData>
    <row r="1" spans="2:14" ht="27.75" customHeight="1" thickTop="1">
      <c r="B1" s="43" t="s">
        <v>62</v>
      </c>
      <c r="C1" s="12" t="s">
        <v>1</v>
      </c>
      <c r="D1" s="6" t="s">
        <v>2</v>
      </c>
      <c r="E1" s="15" t="s">
        <v>8</v>
      </c>
      <c r="F1" s="14" t="s">
        <v>5</v>
      </c>
      <c r="G1" s="14" t="s">
        <v>6</v>
      </c>
      <c r="H1" s="14" t="s">
        <v>7</v>
      </c>
      <c r="I1" s="6" t="s">
        <v>3</v>
      </c>
      <c r="J1" s="15" t="s">
        <v>64</v>
      </c>
      <c r="K1" s="16" t="s">
        <v>9</v>
      </c>
      <c r="M1" s="26" t="s">
        <v>14</v>
      </c>
      <c r="N1" s="26"/>
    </row>
    <row r="2" spans="2:11" ht="15.75">
      <c r="B2" s="37"/>
      <c r="C2" s="13">
        <v>20</v>
      </c>
      <c r="D2" s="54" t="s">
        <v>41</v>
      </c>
      <c r="E2" s="44">
        <v>28</v>
      </c>
      <c r="F2" s="7">
        <v>234</v>
      </c>
      <c r="G2" s="7">
        <v>192</v>
      </c>
      <c r="H2" s="7">
        <v>259</v>
      </c>
      <c r="I2" s="7">
        <f>SUM(F2:H2)</f>
        <v>685</v>
      </c>
      <c r="J2" s="44">
        <f>E2*3</f>
        <v>84</v>
      </c>
      <c r="K2" s="56">
        <f>I2+J2</f>
        <v>769</v>
      </c>
    </row>
    <row r="3" spans="2:11" ht="15.75">
      <c r="B3" s="39"/>
      <c r="C3" s="13">
        <v>19</v>
      </c>
      <c r="D3" s="54" t="s">
        <v>25</v>
      </c>
      <c r="E3" s="44">
        <v>32</v>
      </c>
      <c r="F3" s="7">
        <v>211</v>
      </c>
      <c r="G3" s="7">
        <v>190</v>
      </c>
      <c r="H3" s="7">
        <v>224</v>
      </c>
      <c r="I3" s="7">
        <f aca="true" t="shared" si="0" ref="I3:I48">SUM(F3:H3)</f>
        <v>625</v>
      </c>
      <c r="J3" s="44">
        <f aca="true" t="shared" si="1" ref="J3:J48">E3*3</f>
        <v>96</v>
      </c>
      <c r="K3" s="56">
        <f aca="true" t="shared" si="2" ref="K3:K48">I3+J3</f>
        <v>721</v>
      </c>
    </row>
    <row r="4" spans="2:20" ht="15.75">
      <c r="B4" s="37"/>
      <c r="C4" s="13">
        <v>18</v>
      </c>
      <c r="D4" s="54" t="s">
        <v>39</v>
      </c>
      <c r="E4" s="44">
        <v>54</v>
      </c>
      <c r="F4" s="7">
        <v>158</v>
      </c>
      <c r="G4" s="7">
        <v>144</v>
      </c>
      <c r="H4" s="7">
        <v>183</v>
      </c>
      <c r="I4" s="7">
        <f t="shared" si="0"/>
        <v>485</v>
      </c>
      <c r="J4" s="44">
        <f t="shared" si="1"/>
        <v>162</v>
      </c>
      <c r="K4" s="56">
        <f t="shared" si="2"/>
        <v>647</v>
      </c>
      <c r="S4" s="25"/>
      <c r="T4" s="25"/>
    </row>
    <row r="5" spans="2:20" ht="15.75">
      <c r="B5" s="38"/>
      <c r="C5" s="13">
        <v>17</v>
      </c>
      <c r="D5" s="54" t="s">
        <v>30</v>
      </c>
      <c r="E5" s="44">
        <v>60</v>
      </c>
      <c r="F5" s="7">
        <v>136</v>
      </c>
      <c r="G5" s="7">
        <v>164</v>
      </c>
      <c r="H5" s="7">
        <v>165</v>
      </c>
      <c r="I5" s="7">
        <f t="shared" si="0"/>
        <v>465</v>
      </c>
      <c r="J5" s="44">
        <f t="shared" si="1"/>
        <v>180</v>
      </c>
      <c r="K5" s="56">
        <f t="shared" si="2"/>
        <v>645</v>
      </c>
      <c r="L5" s="26"/>
      <c r="S5" s="25"/>
      <c r="T5" s="25"/>
    </row>
    <row r="6" spans="2:20" ht="15.75">
      <c r="B6" s="38"/>
      <c r="C6" s="13">
        <v>16</v>
      </c>
      <c r="D6" s="54" t="s">
        <v>34</v>
      </c>
      <c r="E6" s="44">
        <v>33</v>
      </c>
      <c r="F6" s="7">
        <v>196</v>
      </c>
      <c r="G6" s="7">
        <v>169</v>
      </c>
      <c r="H6" s="7">
        <v>177</v>
      </c>
      <c r="I6" s="7">
        <f t="shared" si="0"/>
        <v>542</v>
      </c>
      <c r="J6" s="44">
        <f t="shared" si="1"/>
        <v>99</v>
      </c>
      <c r="K6" s="56">
        <f t="shared" si="2"/>
        <v>641</v>
      </c>
      <c r="S6" s="25"/>
      <c r="T6" s="25"/>
    </row>
    <row r="7" spans="2:20" ht="15.75">
      <c r="B7" s="37"/>
      <c r="C7" s="13">
        <v>15</v>
      </c>
      <c r="D7" s="54" t="s">
        <v>20</v>
      </c>
      <c r="E7" s="44">
        <v>18</v>
      </c>
      <c r="F7" s="7">
        <v>211</v>
      </c>
      <c r="G7" s="7">
        <v>176</v>
      </c>
      <c r="H7" s="7">
        <v>190</v>
      </c>
      <c r="I7" s="7">
        <f t="shared" si="0"/>
        <v>577</v>
      </c>
      <c r="J7" s="44">
        <f t="shared" si="1"/>
        <v>54</v>
      </c>
      <c r="K7" s="56">
        <f t="shared" si="2"/>
        <v>631</v>
      </c>
      <c r="S7" s="25"/>
      <c r="T7" s="25"/>
    </row>
    <row r="8" spans="2:20" ht="15.75">
      <c r="B8" s="38"/>
      <c r="C8" s="13">
        <v>14</v>
      </c>
      <c r="D8" s="53" t="s">
        <v>66</v>
      </c>
      <c r="E8" s="10">
        <v>60</v>
      </c>
      <c r="F8" s="7">
        <v>124</v>
      </c>
      <c r="G8" s="7">
        <v>140</v>
      </c>
      <c r="H8" s="7">
        <v>186</v>
      </c>
      <c r="I8" s="7">
        <f t="shared" si="0"/>
        <v>450</v>
      </c>
      <c r="J8" s="44">
        <f t="shared" si="1"/>
        <v>180</v>
      </c>
      <c r="K8" s="56">
        <f t="shared" si="2"/>
        <v>630</v>
      </c>
      <c r="S8" s="25"/>
      <c r="T8" s="25"/>
    </row>
    <row r="9" spans="2:20" ht="15.75">
      <c r="B9" s="39"/>
      <c r="C9" s="13">
        <v>13</v>
      </c>
      <c r="D9" s="54" t="s">
        <v>47</v>
      </c>
      <c r="E9" s="44">
        <v>28</v>
      </c>
      <c r="F9" s="7">
        <v>176</v>
      </c>
      <c r="G9" s="7">
        <v>177</v>
      </c>
      <c r="H9" s="7">
        <v>191</v>
      </c>
      <c r="I9" s="7">
        <f t="shared" si="0"/>
        <v>544</v>
      </c>
      <c r="J9" s="44">
        <f t="shared" si="1"/>
        <v>84</v>
      </c>
      <c r="K9" s="56">
        <f t="shared" si="2"/>
        <v>628</v>
      </c>
      <c r="S9" s="25"/>
      <c r="T9" s="25"/>
    </row>
    <row r="10" spans="2:20" ht="15.75">
      <c r="B10" s="38"/>
      <c r="C10" s="13">
        <v>12</v>
      </c>
      <c r="D10" s="58" t="s">
        <v>67</v>
      </c>
      <c r="E10" s="10">
        <v>60</v>
      </c>
      <c r="F10" s="7">
        <v>148</v>
      </c>
      <c r="G10" s="7">
        <v>159</v>
      </c>
      <c r="H10" s="7">
        <v>137</v>
      </c>
      <c r="I10" s="7">
        <f t="shared" si="0"/>
        <v>444</v>
      </c>
      <c r="J10" s="44">
        <f t="shared" si="1"/>
        <v>180</v>
      </c>
      <c r="K10" s="56">
        <f t="shared" si="2"/>
        <v>624</v>
      </c>
      <c r="S10" s="25"/>
      <c r="T10" s="25"/>
    </row>
    <row r="11" spans="2:20" ht="15.75">
      <c r="B11" s="37"/>
      <c r="C11" s="13">
        <v>11</v>
      </c>
      <c r="D11" s="54" t="s">
        <v>18</v>
      </c>
      <c r="E11" s="44">
        <v>39</v>
      </c>
      <c r="F11" s="46">
        <v>169</v>
      </c>
      <c r="G11" s="7">
        <v>161</v>
      </c>
      <c r="H11" s="7">
        <v>173</v>
      </c>
      <c r="I11" s="7">
        <f t="shared" si="0"/>
        <v>503</v>
      </c>
      <c r="J11" s="44">
        <f t="shared" si="1"/>
        <v>117</v>
      </c>
      <c r="K11" s="56">
        <f t="shared" si="2"/>
        <v>620</v>
      </c>
      <c r="S11" s="25"/>
      <c r="T11" s="25"/>
    </row>
    <row r="12" spans="2:20" ht="15.75">
      <c r="B12" s="39"/>
      <c r="C12" s="13">
        <v>10</v>
      </c>
      <c r="D12" s="54" t="s">
        <v>23</v>
      </c>
      <c r="E12" s="44">
        <v>45</v>
      </c>
      <c r="F12" s="7">
        <v>180</v>
      </c>
      <c r="G12" s="7">
        <v>152</v>
      </c>
      <c r="H12" s="7">
        <v>153</v>
      </c>
      <c r="I12" s="7">
        <f t="shared" si="0"/>
        <v>485</v>
      </c>
      <c r="J12" s="44">
        <f t="shared" si="1"/>
        <v>135</v>
      </c>
      <c r="K12" s="56">
        <f t="shared" si="2"/>
        <v>620</v>
      </c>
      <c r="S12" s="25"/>
      <c r="T12" s="25"/>
    </row>
    <row r="13" spans="2:20" ht="15.75">
      <c r="B13" s="40"/>
      <c r="C13" s="13">
        <v>9</v>
      </c>
      <c r="D13" s="54" t="s">
        <v>29</v>
      </c>
      <c r="E13" s="44">
        <v>30</v>
      </c>
      <c r="F13" s="7">
        <v>190</v>
      </c>
      <c r="G13" s="7">
        <v>183</v>
      </c>
      <c r="H13" s="7">
        <v>153</v>
      </c>
      <c r="I13" s="7">
        <f t="shared" si="0"/>
        <v>526</v>
      </c>
      <c r="J13" s="44">
        <f t="shared" si="1"/>
        <v>90</v>
      </c>
      <c r="K13" s="56">
        <f t="shared" si="2"/>
        <v>616</v>
      </c>
      <c r="S13" s="25"/>
      <c r="T13" s="25"/>
    </row>
    <row r="14" spans="1:20" ht="15.75">
      <c r="A14" s="11" t="s">
        <v>4</v>
      </c>
      <c r="B14" s="37"/>
      <c r="C14" s="13">
        <v>8</v>
      </c>
      <c r="D14" s="54" t="s">
        <v>49</v>
      </c>
      <c r="E14" s="44">
        <v>60</v>
      </c>
      <c r="F14" s="7">
        <v>137</v>
      </c>
      <c r="G14" s="7">
        <v>129</v>
      </c>
      <c r="H14" s="7">
        <v>166</v>
      </c>
      <c r="I14" s="7">
        <f t="shared" si="0"/>
        <v>432</v>
      </c>
      <c r="J14" s="44">
        <f t="shared" si="1"/>
        <v>180</v>
      </c>
      <c r="K14" s="56">
        <f t="shared" si="2"/>
        <v>612</v>
      </c>
      <c r="S14" s="25"/>
      <c r="T14" s="25"/>
    </row>
    <row r="15" spans="2:20" ht="15.75">
      <c r="B15" s="37"/>
      <c r="C15" s="13">
        <v>7</v>
      </c>
      <c r="D15" s="54" t="s">
        <v>57</v>
      </c>
      <c r="E15" s="44">
        <v>29</v>
      </c>
      <c r="F15" s="7">
        <v>193</v>
      </c>
      <c r="G15" s="7">
        <v>150</v>
      </c>
      <c r="H15" s="7">
        <v>181</v>
      </c>
      <c r="I15" s="7">
        <f t="shared" si="0"/>
        <v>524</v>
      </c>
      <c r="J15" s="44">
        <f t="shared" si="1"/>
        <v>87</v>
      </c>
      <c r="K15" s="56">
        <f t="shared" si="2"/>
        <v>611</v>
      </c>
      <c r="S15" s="25"/>
      <c r="T15" s="25"/>
    </row>
    <row r="16" spans="2:20" ht="15.75">
      <c r="B16" s="40"/>
      <c r="C16" s="13">
        <v>6</v>
      </c>
      <c r="D16" s="54" t="s">
        <v>45</v>
      </c>
      <c r="E16" s="44">
        <v>37</v>
      </c>
      <c r="F16" s="7">
        <v>186</v>
      </c>
      <c r="G16" s="7">
        <v>128</v>
      </c>
      <c r="H16" s="7">
        <v>179</v>
      </c>
      <c r="I16" s="7">
        <f t="shared" si="0"/>
        <v>493</v>
      </c>
      <c r="J16" s="44">
        <f t="shared" si="1"/>
        <v>111</v>
      </c>
      <c r="K16" s="56">
        <f t="shared" si="2"/>
        <v>604</v>
      </c>
      <c r="S16" s="25"/>
      <c r="T16" s="25"/>
    </row>
    <row r="17" spans="1:20" ht="15.75">
      <c r="A17" s="11" t="s">
        <v>4</v>
      </c>
      <c r="B17" s="37"/>
      <c r="C17" s="13">
        <v>5</v>
      </c>
      <c r="D17" s="54" t="s">
        <v>53</v>
      </c>
      <c r="E17" s="44">
        <v>50</v>
      </c>
      <c r="F17" s="7">
        <v>146</v>
      </c>
      <c r="G17" s="7">
        <v>167</v>
      </c>
      <c r="H17" s="7">
        <v>138</v>
      </c>
      <c r="I17" s="7">
        <f t="shared" si="0"/>
        <v>451</v>
      </c>
      <c r="J17" s="44">
        <f t="shared" si="1"/>
        <v>150</v>
      </c>
      <c r="K17" s="56">
        <f t="shared" si="2"/>
        <v>601</v>
      </c>
      <c r="S17" s="25"/>
      <c r="T17" s="25"/>
    </row>
    <row r="18" spans="2:20" ht="15.75">
      <c r="B18" s="37"/>
      <c r="C18" s="13">
        <v>4</v>
      </c>
      <c r="D18" s="54" t="s">
        <v>52</v>
      </c>
      <c r="E18" s="44">
        <v>57</v>
      </c>
      <c r="F18" s="7">
        <v>157</v>
      </c>
      <c r="G18" s="7">
        <v>145</v>
      </c>
      <c r="H18" s="7">
        <v>126</v>
      </c>
      <c r="I18" s="7">
        <f t="shared" si="0"/>
        <v>428</v>
      </c>
      <c r="J18" s="44">
        <f t="shared" si="1"/>
        <v>171</v>
      </c>
      <c r="K18" s="56">
        <f t="shared" si="2"/>
        <v>599</v>
      </c>
      <c r="S18" s="25"/>
      <c r="T18" s="25"/>
    </row>
    <row r="19" spans="2:20" ht="15.75">
      <c r="B19" s="38"/>
      <c r="C19" s="13">
        <v>3</v>
      </c>
      <c r="D19" s="57" t="s">
        <v>68</v>
      </c>
      <c r="E19" s="10">
        <v>60</v>
      </c>
      <c r="F19" s="7">
        <v>147</v>
      </c>
      <c r="G19" s="7">
        <v>163</v>
      </c>
      <c r="H19" s="7">
        <v>108</v>
      </c>
      <c r="I19" s="7">
        <f t="shared" si="0"/>
        <v>418</v>
      </c>
      <c r="J19" s="44">
        <f t="shared" si="1"/>
        <v>180</v>
      </c>
      <c r="K19" s="56">
        <f t="shared" si="2"/>
        <v>598</v>
      </c>
      <c r="Q19" s="24"/>
      <c r="S19" s="25"/>
      <c r="T19" s="25"/>
    </row>
    <row r="20" spans="2:20" ht="15.75">
      <c r="B20" s="37"/>
      <c r="C20" s="13">
        <v>2</v>
      </c>
      <c r="D20" s="54" t="s">
        <v>50</v>
      </c>
      <c r="E20" s="44">
        <v>42</v>
      </c>
      <c r="F20" s="7">
        <v>181</v>
      </c>
      <c r="G20" s="7">
        <v>119</v>
      </c>
      <c r="H20" s="7">
        <v>172</v>
      </c>
      <c r="I20" s="7">
        <f t="shared" si="0"/>
        <v>472</v>
      </c>
      <c r="J20" s="44">
        <f t="shared" si="1"/>
        <v>126</v>
      </c>
      <c r="K20" s="56">
        <f t="shared" si="2"/>
        <v>598</v>
      </c>
      <c r="S20" s="25"/>
      <c r="T20" s="25"/>
    </row>
    <row r="21" spans="2:20" ht="15.75">
      <c r="B21" s="37"/>
      <c r="C21" s="13">
        <v>1</v>
      </c>
      <c r="D21" s="53" t="s">
        <v>69</v>
      </c>
      <c r="E21" s="10">
        <v>60</v>
      </c>
      <c r="F21" s="7">
        <v>148</v>
      </c>
      <c r="G21" s="7">
        <v>160</v>
      </c>
      <c r="H21" s="7">
        <v>108</v>
      </c>
      <c r="I21" s="7">
        <f>SUM(F21:H21)</f>
        <v>416</v>
      </c>
      <c r="J21" s="44">
        <f>E21*3</f>
        <v>180</v>
      </c>
      <c r="K21" s="56">
        <f>I21+J21</f>
        <v>596</v>
      </c>
      <c r="S21" s="25"/>
      <c r="T21" s="25"/>
    </row>
    <row r="22" spans="2:20" ht="15.75">
      <c r="B22" s="38"/>
      <c r="C22" s="13">
        <v>1</v>
      </c>
      <c r="D22" s="54" t="s">
        <v>36</v>
      </c>
      <c r="E22" s="44">
        <v>30</v>
      </c>
      <c r="F22" s="7">
        <v>183</v>
      </c>
      <c r="G22" s="7">
        <v>167</v>
      </c>
      <c r="H22" s="7">
        <v>156</v>
      </c>
      <c r="I22" s="7">
        <f t="shared" si="0"/>
        <v>506</v>
      </c>
      <c r="J22" s="44">
        <f t="shared" si="1"/>
        <v>90</v>
      </c>
      <c r="K22" s="56">
        <f t="shared" si="2"/>
        <v>596</v>
      </c>
      <c r="S22" s="25"/>
      <c r="T22" s="25"/>
    </row>
    <row r="23" spans="2:20" ht="15.75">
      <c r="B23" s="38"/>
      <c r="C23" s="13">
        <v>1</v>
      </c>
      <c r="D23" s="54" t="s">
        <v>35</v>
      </c>
      <c r="E23" s="44">
        <v>60</v>
      </c>
      <c r="F23" s="7">
        <v>141</v>
      </c>
      <c r="G23" s="7">
        <v>124</v>
      </c>
      <c r="H23" s="7">
        <v>146</v>
      </c>
      <c r="I23" s="7">
        <f t="shared" si="0"/>
        <v>411</v>
      </c>
      <c r="J23" s="44">
        <f t="shared" si="1"/>
        <v>180</v>
      </c>
      <c r="K23" s="56">
        <f t="shared" si="2"/>
        <v>591</v>
      </c>
      <c r="L23" s="26"/>
      <c r="S23" s="25"/>
      <c r="T23" s="25"/>
    </row>
    <row r="24" spans="2:20" ht="15.75">
      <c r="B24" s="37"/>
      <c r="C24" s="13">
        <v>1</v>
      </c>
      <c r="D24" s="54" t="s">
        <v>26</v>
      </c>
      <c r="E24" s="44">
        <v>55</v>
      </c>
      <c r="F24" s="7">
        <v>120</v>
      </c>
      <c r="G24" s="7">
        <v>148</v>
      </c>
      <c r="H24" s="7">
        <v>156</v>
      </c>
      <c r="I24" s="7">
        <f t="shared" si="0"/>
        <v>424</v>
      </c>
      <c r="J24" s="44">
        <f t="shared" si="1"/>
        <v>165</v>
      </c>
      <c r="K24" s="56">
        <f t="shared" si="2"/>
        <v>589</v>
      </c>
      <c r="S24" s="25"/>
      <c r="T24" s="25"/>
    </row>
    <row r="25" spans="2:20" ht="15.75">
      <c r="B25" s="37"/>
      <c r="C25" s="13">
        <v>1</v>
      </c>
      <c r="D25" s="53" t="s">
        <v>70</v>
      </c>
      <c r="E25" s="10">
        <v>60</v>
      </c>
      <c r="F25" s="7">
        <v>128</v>
      </c>
      <c r="G25" s="7">
        <v>151</v>
      </c>
      <c r="H25" s="7">
        <v>127</v>
      </c>
      <c r="I25" s="7">
        <f t="shared" si="0"/>
        <v>406</v>
      </c>
      <c r="J25" s="44">
        <f t="shared" si="1"/>
        <v>180</v>
      </c>
      <c r="K25" s="56">
        <f t="shared" si="2"/>
        <v>586</v>
      </c>
      <c r="S25" s="25"/>
      <c r="T25" s="25"/>
    </row>
    <row r="26" spans="2:20" ht="15.75">
      <c r="B26" s="41"/>
      <c r="C26" s="13">
        <v>1</v>
      </c>
      <c r="D26" s="54" t="s">
        <v>54</v>
      </c>
      <c r="E26" s="44">
        <v>46</v>
      </c>
      <c r="F26" s="7">
        <v>161</v>
      </c>
      <c r="G26" s="7">
        <v>139</v>
      </c>
      <c r="H26" s="7">
        <v>135</v>
      </c>
      <c r="I26" s="7">
        <f t="shared" si="0"/>
        <v>435</v>
      </c>
      <c r="J26" s="44">
        <f t="shared" si="1"/>
        <v>138</v>
      </c>
      <c r="K26" s="56">
        <f t="shared" si="2"/>
        <v>573</v>
      </c>
      <c r="S26" s="25"/>
      <c r="T26" s="25"/>
    </row>
    <row r="27" spans="1:20" ht="15.75">
      <c r="A27" s="11" t="s">
        <v>4</v>
      </c>
      <c r="B27" s="37"/>
      <c r="C27" s="13">
        <v>1</v>
      </c>
      <c r="D27" s="54" t="s">
        <v>38</v>
      </c>
      <c r="E27" s="44">
        <v>33</v>
      </c>
      <c r="F27" s="7">
        <v>115</v>
      </c>
      <c r="G27" s="7">
        <v>153</v>
      </c>
      <c r="H27" s="7">
        <v>202</v>
      </c>
      <c r="I27" s="7">
        <f t="shared" si="0"/>
        <v>470</v>
      </c>
      <c r="J27" s="44">
        <f t="shared" si="1"/>
        <v>99</v>
      </c>
      <c r="K27" s="56">
        <f t="shared" si="2"/>
        <v>569</v>
      </c>
      <c r="S27" s="25"/>
      <c r="T27" s="25"/>
    </row>
    <row r="28" spans="1:20" ht="15.75">
      <c r="A28" s="11" t="s">
        <v>4</v>
      </c>
      <c r="B28" s="39"/>
      <c r="C28" s="13">
        <v>1</v>
      </c>
      <c r="D28" s="54" t="s">
        <v>22</v>
      </c>
      <c r="E28" s="44">
        <v>60</v>
      </c>
      <c r="F28" s="7">
        <v>111</v>
      </c>
      <c r="G28" s="7">
        <v>109</v>
      </c>
      <c r="H28" s="7">
        <v>117</v>
      </c>
      <c r="I28" s="7">
        <f t="shared" si="0"/>
        <v>337</v>
      </c>
      <c r="J28" s="44">
        <f t="shared" si="1"/>
        <v>180</v>
      </c>
      <c r="K28" s="56">
        <f t="shared" si="2"/>
        <v>517</v>
      </c>
      <c r="S28" s="25"/>
      <c r="T28" s="25"/>
    </row>
    <row r="29" spans="2:20" ht="15.75">
      <c r="B29" s="41"/>
      <c r="C29" s="13">
        <v>1</v>
      </c>
      <c r="D29" s="54" t="s">
        <v>33</v>
      </c>
      <c r="E29" s="44">
        <v>60</v>
      </c>
      <c r="F29" s="7">
        <v>114</v>
      </c>
      <c r="G29" s="7">
        <v>116</v>
      </c>
      <c r="H29" s="7">
        <v>105</v>
      </c>
      <c r="I29" s="7">
        <f t="shared" si="0"/>
        <v>335</v>
      </c>
      <c r="J29" s="44">
        <f t="shared" si="1"/>
        <v>180</v>
      </c>
      <c r="K29" s="56">
        <f t="shared" si="2"/>
        <v>515</v>
      </c>
      <c r="S29" s="25"/>
      <c r="T29" s="25"/>
    </row>
    <row r="30" spans="2:20" ht="15.75">
      <c r="B30" s="37"/>
      <c r="C30" s="13">
        <v>1</v>
      </c>
      <c r="D30" s="54" t="s">
        <v>55</v>
      </c>
      <c r="E30" s="44">
        <v>51</v>
      </c>
      <c r="F30" s="7">
        <v>106</v>
      </c>
      <c r="G30" s="7">
        <v>126</v>
      </c>
      <c r="H30" s="7">
        <v>128</v>
      </c>
      <c r="I30" s="7">
        <f t="shared" si="0"/>
        <v>360</v>
      </c>
      <c r="J30" s="44">
        <f t="shared" si="1"/>
        <v>153</v>
      </c>
      <c r="K30" s="56">
        <f t="shared" si="2"/>
        <v>513</v>
      </c>
      <c r="S30" s="25"/>
      <c r="T30" s="25"/>
    </row>
    <row r="31" spans="2:20" ht="15.75">
      <c r="B31" s="37"/>
      <c r="C31" s="13">
        <v>0</v>
      </c>
      <c r="D31" s="54" t="s">
        <v>24</v>
      </c>
      <c r="E31" s="44">
        <v>60</v>
      </c>
      <c r="F31" s="7"/>
      <c r="G31" s="7"/>
      <c r="H31" s="7"/>
      <c r="I31" s="7">
        <f t="shared" si="0"/>
        <v>0</v>
      </c>
      <c r="J31" s="44">
        <f t="shared" si="1"/>
        <v>180</v>
      </c>
      <c r="K31" s="56">
        <f t="shared" si="2"/>
        <v>180</v>
      </c>
      <c r="L31" s="26"/>
      <c r="S31" s="25"/>
      <c r="T31" s="25"/>
    </row>
    <row r="32" spans="2:20" ht="15.75">
      <c r="B32" s="37"/>
      <c r="C32" s="13">
        <v>0</v>
      </c>
      <c r="D32" s="54" t="s">
        <v>44</v>
      </c>
      <c r="E32" s="44">
        <v>60</v>
      </c>
      <c r="F32" s="7"/>
      <c r="G32" s="7"/>
      <c r="H32" s="7"/>
      <c r="I32" s="7">
        <f t="shared" si="0"/>
        <v>0</v>
      </c>
      <c r="J32" s="44">
        <f t="shared" si="1"/>
        <v>180</v>
      </c>
      <c r="K32" s="56">
        <f t="shared" si="2"/>
        <v>180</v>
      </c>
      <c r="S32" s="25"/>
      <c r="T32" s="25"/>
    </row>
    <row r="33" spans="1:11" ht="15.75">
      <c r="A33" s="11" t="s">
        <v>4</v>
      </c>
      <c r="B33" s="38"/>
      <c r="C33" s="13">
        <v>0</v>
      </c>
      <c r="D33" s="54" t="s">
        <v>51</v>
      </c>
      <c r="E33" s="44">
        <v>58</v>
      </c>
      <c r="F33" s="7"/>
      <c r="G33" s="7"/>
      <c r="H33" s="7"/>
      <c r="I33" s="7">
        <f t="shared" si="0"/>
        <v>0</v>
      </c>
      <c r="J33" s="44">
        <f t="shared" si="1"/>
        <v>174</v>
      </c>
      <c r="K33" s="56">
        <f t="shared" si="2"/>
        <v>174</v>
      </c>
    </row>
    <row r="34" spans="2:12" ht="15.75">
      <c r="B34" s="37"/>
      <c r="C34" s="13">
        <v>0</v>
      </c>
      <c r="D34" s="54" t="s">
        <v>19</v>
      </c>
      <c r="E34" s="44">
        <v>52</v>
      </c>
      <c r="F34" s="7"/>
      <c r="G34" s="7"/>
      <c r="H34" s="7"/>
      <c r="I34" s="7">
        <f t="shared" si="0"/>
        <v>0</v>
      </c>
      <c r="J34" s="44">
        <f t="shared" si="1"/>
        <v>156</v>
      </c>
      <c r="K34" s="56">
        <f t="shared" si="2"/>
        <v>156</v>
      </c>
      <c r="L34" s="26"/>
    </row>
    <row r="35" spans="2:12" ht="15.75">
      <c r="B35" s="38"/>
      <c r="C35" s="13">
        <v>0</v>
      </c>
      <c r="D35" s="54" t="s">
        <v>21</v>
      </c>
      <c r="E35" s="44">
        <v>51</v>
      </c>
      <c r="F35" s="7"/>
      <c r="G35" s="7"/>
      <c r="H35" s="7"/>
      <c r="I35" s="7">
        <f t="shared" si="0"/>
        <v>0</v>
      </c>
      <c r="J35" s="44">
        <f t="shared" si="1"/>
        <v>153</v>
      </c>
      <c r="K35" s="56">
        <f t="shared" si="2"/>
        <v>153</v>
      </c>
      <c r="L35" s="26"/>
    </row>
    <row r="36" spans="2:12" ht="15.75">
      <c r="B36" s="37"/>
      <c r="C36" s="13">
        <v>0</v>
      </c>
      <c r="D36" s="54" t="s">
        <v>71</v>
      </c>
      <c r="E36" s="44">
        <v>49</v>
      </c>
      <c r="F36" s="7"/>
      <c r="G36" s="7"/>
      <c r="H36" s="7"/>
      <c r="I36" s="7">
        <f t="shared" si="0"/>
        <v>0</v>
      </c>
      <c r="J36" s="44">
        <f t="shared" si="1"/>
        <v>147</v>
      </c>
      <c r="K36" s="56">
        <f t="shared" si="2"/>
        <v>147</v>
      </c>
      <c r="L36" s="26"/>
    </row>
    <row r="37" spans="2:12" ht="15.75" customHeight="1">
      <c r="B37" s="42"/>
      <c r="C37" s="13">
        <v>0</v>
      </c>
      <c r="D37" s="54" t="s">
        <v>32</v>
      </c>
      <c r="E37" s="44">
        <v>44</v>
      </c>
      <c r="F37" s="7"/>
      <c r="G37" s="7"/>
      <c r="H37" s="7"/>
      <c r="I37" s="7">
        <f t="shared" si="0"/>
        <v>0</v>
      </c>
      <c r="J37" s="44">
        <f t="shared" si="1"/>
        <v>132</v>
      </c>
      <c r="K37" s="56">
        <f t="shared" si="2"/>
        <v>132</v>
      </c>
      <c r="L37" s="26"/>
    </row>
    <row r="38" spans="2:12" ht="15.75">
      <c r="B38" s="37"/>
      <c r="C38" s="13">
        <v>0</v>
      </c>
      <c r="D38" s="54" t="s">
        <v>43</v>
      </c>
      <c r="E38" s="44">
        <v>43</v>
      </c>
      <c r="F38" s="7"/>
      <c r="G38" s="7"/>
      <c r="H38" s="7"/>
      <c r="I38" s="7">
        <f t="shared" si="0"/>
        <v>0</v>
      </c>
      <c r="J38" s="44">
        <f t="shared" si="1"/>
        <v>129</v>
      </c>
      <c r="K38" s="56">
        <f t="shared" si="2"/>
        <v>129</v>
      </c>
      <c r="L38" s="26"/>
    </row>
    <row r="39" spans="2:12" ht="15.75">
      <c r="B39" s="37"/>
      <c r="C39" s="13">
        <v>0</v>
      </c>
      <c r="D39" s="54" t="s">
        <v>42</v>
      </c>
      <c r="E39" s="44">
        <v>37</v>
      </c>
      <c r="F39" s="7"/>
      <c r="G39" s="7"/>
      <c r="H39" s="7"/>
      <c r="I39" s="7">
        <f t="shared" si="0"/>
        <v>0</v>
      </c>
      <c r="J39" s="44">
        <f t="shared" si="1"/>
        <v>111</v>
      </c>
      <c r="K39" s="56">
        <f t="shared" si="2"/>
        <v>111</v>
      </c>
      <c r="L39" s="26"/>
    </row>
    <row r="40" spans="2:12" ht="15.75">
      <c r="B40" s="37"/>
      <c r="C40" s="13">
        <v>0</v>
      </c>
      <c r="D40" s="54" t="s">
        <v>27</v>
      </c>
      <c r="E40" s="44">
        <v>36</v>
      </c>
      <c r="F40" s="7"/>
      <c r="G40" s="7"/>
      <c r="H40" s="7"/>
      <c r="I40" s="7">
        <f t="shared" si="0"/>
        <v>0</v>
      </c>
      <c r="J40" s="44">
        <f t="shared" si="1"/>
        <v>108</v>
      </c>
      <c r="K40" s="56">
        <f t="shared" si="2"/>
        <v>108</v>
      </c>
      <c r="L40" s="26"/>
    </row>
    <row r="41" spans="2:12" ht="15.75">
      <c r="B41" s="38"/>
      <c r="C41" s="13">
        <v>0</v>
      </c>
      <c r="D41" s="54" t="s">
        <v>31</v>
      </c>
      <c r="E41" s="44">
        <v>35</v>
      </c>
      <c r="F41" s="7"/>
      <c r="G41" s="7"/>
      <c r="H41" s="7"/>
      <c r="I41" s="7">
        <f t="shared" si="0"/>
        <v>0</v>
      </c>
      <c r="J41" s="44">
        <f t="shared" si="1"/>
        <v>105</v>
      </c>
      <c r="K41" s="56">
        <f t="shared" si="2"/>
        <v>105</v>
      </c>
      <c r="L41" s="26"/>
    </row>
    <row r="42" spans="2:12" ht="15.75">
      <c r="B42" s="39"/>
      <c r="C42" s="13">
        <v>0</v>
      </c>
      <c r="D42" s="54" t="s">
        <v>37</v>
      </c>
      <c r="E42" s="44">
        <v>35</v>
      </c>
      <c r="F42" s="7"/>
      <c r="G42" s="7"/>
      <c r="H42" s="7"/>
      <c r="I42" s="7">
        <f t="shared" si="0"/>
        <v>0</v>
      </c>
      <c r="J42" s="44">
        <f t="shared" si="1"/>
        <v>105</v>
      </c>
      <c r="K42" s="56">
        <f t="shared" si="2"/>
        <v>105</v>
      </c>
      <c r="L42" s="26"/>
    </row>
    <row r="43" spans="2:12" ht="15.75">
      <c r="B43" s="37"/>
      <c r="C43" s="13">
        <v>0</v>
      </c>
      <c r="D43" s="54" t="s">
        <v>40</v>
      </c>
      <c r="E43" s="44">
        <v>30</v>
      </c>
      <c r="F43" s="7"/>
      <c r="G43" s="7"/>
      <c r="H43" s="7"/>
      <c r="I43" s="7">
        <f t="shared" si="0"/>
        <v>0</v>
      </c>
      <c r="J43" s="44">
        <f t="shared" si="1"/>
        <v>90</v>
      </c>
      <c r="K43" s="56">
        <f t="shared" si="2"/>
        <v>90</v>
      </c>
      <c r="L43" s="26"/>
    </row>
    <row r="44" spans="2:12" ht="15.75">
      <c r="B44" s="49"/>
      <c r="C44" s="13">
        <v>0</v>
      </c>
      <c r="D44" s="55" t="s">
        <v>56</v>
      </c>
      <c r="E44" s="50">
        <v>29</v>
      </c>
      <c r="F44" s="7"/>
      <c r="G44" s="7"/>
      <c r="H44" s="7"/>
      <c r="I44" s="7">
        <f t="shared" si="0"/>
        <v>0</v>
      </c>
      <c r="J44" s="44">
        <f t="shared" si="1"/>
        <v>87</v>
      </c>
      <c r="K44" s="56">
        <f t="shared" si="2"/>
        <v>87</v>
      </c>
      <c r="L44" s="26"/>
    </row>
    <row r="45" spans="2:12" ht="15.75">
      <c r="B45" s="37"/>
      <c r="C45" s="13">
        <v>0</v>
      </c>
      <c r="D45" s="54" t="s">
        <v>46</v>
      </c>
      <c r="E45" s="44">
        <v>25</v>
      </c>
      <c r="F45" s="7"/>
      <c r="G45" s="7"/>
      <c r="H45" s="7"/>
      <c r="I45" s="7">
        <f t="shared" si="0"/>
        <v>0</v>
      </c>
      <c r="J45" s="44">
        <f t="shared" si="1"/>
        <v>75</v>
      </c>
      <c r="K45" s="56">
        <f t="shared" si="2"/>
        <v>75</v>
      </c>
      <c r="L45" s="26"/>
    </row>
    <row r="46" spans="2:12" ht="15.75">
      <c r="B46" s="37"/>
      <c r="C46" s="13">
        <v>0</v>
      </c>
      <c r="D46" s="54" t="s">
        <v>48</v>
      </c>
      <c r="E46" s="44">
        <v>21</v>
      </c>
      <c r="F46" s="7"/>
      <c r="G46" s="7"/>
      <c r="H46" s="7"/>
      <c r="I46" s="7">
        <f t="shared" si="0"/>
        <v>0</v>
      </c>
      <c r="J46" s="44">
        <f t="shared" si="1"/>
        <v>63</v>
      </c>
      <c r="K46" s="56">
        <f t="shared" si="2"/>
        <v>63</v>
      </c>
      <c r="L46" s="26"/>
    </row>
    <row r="47" spans="2:12" ht="15.75">
      <c r="B47" s="38"/>
      <c r="C47" s="13">
        <v>0</v>
      </c>
      <c r="D47" s="64" t="s">
        <v>17</v>
      </c>
      <c r="E47" s="44">
        <v>18</v>
      </c>
      <c r="F47" s="7"/>
      <c r="G47" s="7"/>
      <c r="H47" s="7"/>
      <c r="I47" s="7">
        <f t="shared" si="0"/>
        <v>0</v>
      </c>
      <c r="J47" s="44">
        <f t="shared" si="1"/>
        <v>54</v>
      </c>
      <c r="K47" s="56">
        <f t="shared" si="2"/>
        <v>54</v>
      </c>
      <c r="L47" s="26"/>
    </row>
    <row r="48" spans="2:12" ht="15.75">
      <c r="B48" s="37"/>
      <c r="C48" s="13">
        <v>0</v>
      </c>
      <c r="D48" s="54" t="s">
        <v>28</v>
      </c>
      <c r="E48" s="44">
        <v>11</v>
      </c>
      <c r="F48" s="7"/>
      <c r="G48" s="7"/>
      <c r="H48" s="7"/>
      <c r="I48" s="7">
        <f t="shared" si="0"/>
        <v>0</v>
      </c>
      <c r="J48" s="44">
        <f t="shared" si="1"/>
        <v>33</v>
      </c>
      <c r="K48" s="56">
        <f t="shared" si="2"/>
        <v>33</v>
      </c>
      <c r="L48" s="26"/>
    </row>
    <row r="49" spans="2:12" ht="15.75">
      <c r="B49" s="7"/>
      <c r="C49" s="13"/>
      <c r="D49" s="32"/>
      <c r="E49" s="51"/>
      <c r="F49" s="7"/>
      <c r="G49" s="7"/>
      <c r="H49" s="7"/>
      <c r="I49" s="7"/>
      <c r="J49" s="44"/>
      <c r="K49" s="17"/>
      <c r="L49" s="26"/>
    </row>
    <row r="50" spans="2:12" ht="15.75">
      <c r="B50" s="2"/>
      <c r="C50" s="13"/>
      <c r="D50" s="52"/>
      <c r="E50" s="10"/>
      <c r="F50" s="7"/>
      <c r="G50" s="7"/>
      <c r="H50" s="7"/>
      <c r="I50" s="7"/>
      <c r="J50" s="10"/>
      <c r="K50" s="17"/>
      <c r="L50" s="26"/>
    </row>
    <row r="51" spans="2:12" ht="15.75">
      <c r="B51" s="2"/>
      <c r="C51" s="13"/>
      <c r="D51" s="52"/>
      <c r="E51" s="10"/>
      <c r="F51" s="7"/>
      <c r="G51" s="7"/>
      <c r="H51" s="7"/>
      <c r="I51" s="7"/>
      <c r="J51" s="10"/>
      <c r="K51" s="17"/>
      <c r="L51" s="26"/>
    </row>
    <row r="52" spans="2:11" ht="15.75">
      <c r="B52" s="45">
        <f>SUM(B2:B49)</f>
        <v>0</v>
      </c>
      <c r="C52" s="4"/>
      <c r="D52" s="7"/>
      <c r="E52" s="10"/>
      <c r="F52" s="7"/>
      <c r="G52" s="7"/>
      <c r="H52" s="7"/>
      <c r="I52" s="7"/>
      <c r="J52" s="10"/>
      <c r="K52" s="18"/>
    </row>
    <row r="53" spans="2:11" ht="16.5" thickBot="1">
      <c r="B53" s="3"/>
      <c r="C53" s="5"/>
      <c r="D53" s="8"/>
      <c r="E53" s="8"/>
      <c r="F53" s="8"/>
      <c r="G53" s="8"/>
      <c r="H53" s="8"/>
      <c r="I53" s="8"/>
      <c r="J53" s="8"/>
      <c r="K53" s="19"/>
    </row>
    <row r="54" ht="13.5" thickTop="1"/>
  </sheetData>
  <sheetProtection/>
  <printOptions horizontalCentered="1" verticalCentered="1"/>
  <pageMargins left="0.3937007874015748" right="0.3937007874015748" top="0.3937007874015748" bottom="0.3937007874015748" header="0.11811023622047245" footer="0.11811023622047245"/>
  <pageSetup fitToHeight="1" fitToWidth="1" orientation="portrait" paperSize="9" r:id="rId2"/>
  <headerFooter alignWithMargins="0">
    <oddHeader>&amp;C&amp;"Arial,Gras italique"&amp;14Challenge SCBB</oddHeader>
    <oddFooter>&amp;L&amp;"Arial,Italique"&amp;11 25/01/08&amp;R&amp;"Arial,Gras"&amp;14 1ère Journée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1">
      <pane ySplit="1" topLeftCell="A44" activePane="bottomLeft" state="frozen"/>
      <selection pane="topLeft" activeCell="A1" sqref="A1"/>
      <selection pane="bottomLeft" activeCell="N7" sqref="N7"/>
    </sheetView>
  </sheetViews>
  <sheetFormatPr defaultColWidth="11.421875" defaultRowHeight="12.75"/>
  <cols>
    <col min="1" max="1" width="1.8515625" style="0" hidden="1" customWidth="1"/>
    <col min="2" max="2" width="10.57421875" style="1" customWidth="1"/>
    <col min="3" max="3" width="8.28125" style="0" customWidth="1"/>
    <col min="4" max="4" width="38.57421875" style="0" customWidth="1"/>
    <col min="5" max="5" width="9.8515625" style="0" customWidth="1"/>
    <col min="6" max="8" width="8.140625" style="0" customWidth="1"/>
    <col min="9" max="9" width="14.140625" style="0" bestFit="1" customWidth="1"/>
    <col min="10" max="10" width="9.8515625" style="0" customWidth="1"/>
    <col min="11" max="11" width="12.00390625" style="0" customWidth="1"/>
    <col min="12" max="12" width="2.140625" style="0" customWidth="1"/>
  </cols>
  <sheetData>
    <row r="1" spans="2:14" ht="27.75" customHeight="1" thickTop="1">
      <c r="B1" s="43" t="s">
        <v>62</v>
      </c>
      <c r="C1" s="12" t="s">
        <v>1</v>
      </c>
      <c r="D1" s="6" t="s">
        <v>2</v>
      </c>
      <c r="E1" s="15" t="s">
        <v>8</v>
      </c>
      <c r="F1" s="14" t="s">
        <v>5</v>
      </c>
      <c r="G1" s="14" t="s">
        <v>6</v>
      </c>
      <c r="H1" s="14" t="s">
        <v>7</v>
      </c>
      <c r="I1" s="6" t="s">
        <v>3</v>
      </c>
      <c r="J1" s="15" t="s">
        <v>64</v>
      </c>
      <c r="K1" s="16" t="s">
        <v>9</v>
      </c>
      <c r="M1" s="26"/>
      <c r="N1" s="26"/>
    </row>
    <row r="2" spans="2:11" ht="15.75">
      <c r="B2" s="37"/>
      <c r="C2" s="13">
        <v>20</v>
      </c>
      <c r="D2" s="32" t="s">
        <v>41</v>
      </c>
      <c r="E2" s="44">
        <v>28</v>
      </c>
      <c r="F2" s="7">
        <v>234</v>
      </c>
      <c r="G2" s="7">
        <v>192</v>
      </c>
      <c r="H2" s="7">
        <v>259</v>
      </c>
      <c r="I2" s="7">
        <f aca="true" t="shared" si="0" ref="I2:I48">F2+G2+H2</f>
        <v>685</v>
      </c>
      <c r="J2" s="44">
        <f aca="true" t="shared" si="1" ref="J2:J48">E2*3</f>
        <v>84</v>
      </c>
      <c r="K2" s="17">
        <f aca="true" t="shared" si="2" ref="K2:K48">I2+J2</f>
        <v>769</v>
      </c>
    </row>
    <row r="3" spans="1:11" ht="15.75">
      <c r="A3" s="11" t="s">
        <v>4</v>
      </c>
      <c r="B3" s="39"/>
      <c r="C3" s="13">
        <v>19</v>
      </c>
      <c r="D3" s="32" t="s">
        <v>25</v>
      </c>
      <c r="E3" s="44">
        <v>32</v>
      </c>
      <c r="F3" s="7">
        <v>211</v>
      </c>
      <c r="G3" s="7">
        <v>190</v>
      </c>
      <c r="H3" s="7">
        <v>224</v>
      </c>
      <c r="I3" s="7">
        <f t="shared" si="0"/>
        <v>625</v>
      </c>
      <c r="J3" s="44">
        <f t="shared" si="1"/>
        <v>96</v>
      </c>
      <c r="K3" s="17">
        <f t="shared" si="2"/>
        <v>721</v>
      </c>
    </row>
    <row r="4" spans="2:11" ht="15.75">
      <c r="B4" s="37"/>
      <c r="C4" s="13">
        <v>18</v>
      </c>
      <c r="D4" s="32" t="s">
        <v>39</v>
      </c>
      <c r="E4" s="44">
        <v>54</v>
      </c>
      <c r="F4" s="7">
        <v>158</v>
      </c>
      <c r="G4" s="7">
        <v>144</v>
      </c>
      <c r="H4" s="7">
        <v>183</v>
      </c>
      <c r="I4" s="7">
        <f t="shared" si="0"/>
        <v>485</v>
      </c>
      <c r="J4" s="44">
        <f t="shared" si="1"/>
        <v>162</v>
      </c>
      <c r="K4" s="17">
        <f t="shared" si="2"/>
        <v>647</v>
      </c>
    </row>
    <row r="5" spans="2:12" ht="15.75">
      <c r="B5" s="39"/>
      <c r="C5" s="13">
        <v>17</v>
      </c>
      <c r="D5" s="32" t="s">
        <v>30</v>
      </c>
      <c r="E5" s="44">
        <v>60</v>
      </c>
      <c r="F5" s="7">
        <v>136</v>
      </c>
      <c r="G5" s="7">
        <v>164</v>
      </c>
      <c r="H5" s="7">
        <v>165</v>
      </c>
      <c r="I5" s="7">
        <f t="shared" si="0"/>
        <v>465</v>
      </c>
      <c r="J5" s="44">
        <f t="shared" si="1"/>
        <v>180</v>
      </c>
      <c r="K5" s="17">
        <f t="shared" si="2"/>
        <v>645</v>
      </c>
      <c r="L5" s="26"/>
    </row>
    <row r="6" spans="2:11" ht="15.75">
      <c r="B6" s="37"/>
      <c r="C6" s="13">
        <v>16</v>
      </c>
      <c r="D6" s="32" t="s">
        <v>34</v>
      </c>
      <c r="E6" s="44">
        <v>33</v>
      </c>
      <c r="F6" s="7">
        <v>196</v>
      </c>
      <c r="G6" s="7">
        <v>169</v>
      </c>
      <c r="H6" s="7">
        <v>177</v>
      </c>
      <c r="I6" s="7">
        <f t="shared" si="0"/>
        <v>542</v>
      </c>
      <c r="J6" s="44">
        <f t="shared" si="1"/>
        <v>99</v>
      </c>
      <c r="K6" s="17">
        <f t="shared" si="2"/>
        <v>641</v>
      </c>
    </row>
    <row r="7" spans="2:11" ht="15.75">
      <c r="B7" s="39"/>
      <c r="C7" s="13">
        <v>15</v>
      </c>
      <c r="D7" s="33" t="s">
        <v>20</v>
      </c>
      <c r="E7" s="44">
        <v>18</v>
      </c>
      <c r="F7" s="7">
        <v>211</v>
      </c>
      <c r="G7" s="7">
        <v>176</v>
      </c>
      <c r="H7" s="7">
        <v>190</v>
      </c>
      <c r="I7" s="7">
        <f t="shared" si="0"/>
        <v>577</v>
      </c>
      <c r="J7" s="44">
        <f t="shared" si="1"/>
        <v>54</v>
      </c>
      <c r="K7" s="17">
        <f t="shared" si="2"/>
        <v>631</v>
      </c>
    </row>
    <row r="8" spans="2:11" ht="15.75">
      <c r="B8" s="37"/>
      <c r="C8" s="13">
        <v>14</v>
      </c>
      <c r="D8" s="35" t="s">
        <v>59</v>
      </c>
      <c r="E8" s="10">
        <v>60</v>
      </c>
      <c r="F8" s="7">
        <v>124</v>
      </c>
      <c r="G8" s="7">
        <v>140</v>
      </c>
      <c r="H8" s="7">
        <v>186</v>
      </c>
      <c r="I8" s="7">
        <f t="shared" si="0"/>
        <v>450</v>
      </c>
      <c r="J8" s="44">
        <f t="shared" si="1"/>
        <v>180</v>
      </c>
      <c r="K8" s="17">
        <f t="shared" si="2"/>
        <v>630</v>
      </c>
    </row>
    <row r="9" spans="2:11" ht="15.75">
      <c r="B9" s="39"/>
      <c r="C9" s="13">
        <v>13</v>
      </c>
      <c r="D9" s="32" t="s">
        <v>47</v>
      </c>
      <c r="E9" s="44">
        <v>28</v>
      </c>
      <c r="F9" s="7">
        <v>176</v>
      </c>
      <c r="G9" s="7">
        <v>177</v>
      </c>
      <c r="H9" s="7">
        <v>191</v>
      </c>
      <c r="I9" s="7">
        <f t="shared" si="0"/>
        <v>544</v>
      </c>
      <c r="J9" s="44">
        <f t="shared" si="1"/>
        <v>84</v>
      </c>
      <c r="K9" s="17">
        <f t="shared" si="2"/>
        <v>628</v>
      </c>
    </row>
    <row r="10" spans="2:11" ht="15.75">
      <c r="B10" s="37"/>
      <c r="C10" s="13">
        <v>12</v>
      </c>
      <c r="D10" s="47" t="s">
        <v>61</v>
      </c>
      <c r="E10" s="10">
        <v>60</v>
      </c>
      <c r="F10" s="7">
        <v>148</v>
      </c>
      <c r="G10" s="7">
        <v>159</v>
      </c>
      <c r="H10" s="7">
        <v>137</v>
      </c>
      <c r="I10" s="7">
        <f t="shared" si="0"/>
        <v>444</v>
      </c>
      <c r="J10" s="44">
        <f t="shared" si="1"/>
        <v>180</v>
      </c>
      <c r="K10" s="17">
        <f t="shared" si="2"/>
        <v>624</v>
      </c>
    </row>
    <row r="11" spans="2:11" ht="15.75">
      <c r="B11" s="37"/>
      <c r="C11" s="13">
        <v>11</v>
      </c>
      <c r="D11" s="48" t="s">
        <v>23</v>
      </c>
      <c r="E11" s="44">
        <v>45</v>
      </c>
      <c r="F11" s="7">
        <v>180</v>
      </c>
      <c r="G11" s="7">
        <v>152</v>
      </c>
      <c r="H11" s="7">
        <v>153</v>
      </c>
      <c r="I11" s="7">
        <f t="shared" si="0"/>
        <v>485</v>
      </c>
      <c r="J11" s="44">
        <f t="shared" si="1"/>
        <v>135</v>
      </c>
      <c r="K11" s="17">
        <f t="shared" si="2"/>
        <v>620</v>
      </c>
    </row>
    <row r="12" spans="2:11" ht="15.75">
      <c r="B12" s="39"/>
      <c r="C12" s="13">
        <v>10</v>
      </c>
      <c r="D12" s="32" t="s">
        <v>18</v>
      </c>
      <c r="E12" s="44">
        <v>39</v>
      </c>
      <c r="F12" s="46">
        <v>169</v>
      </c>
      <c r="G12" s="7">
        <v>161</v>
      </c>
      <c r="H12" s="7">
        <v>173</v>
      </c>
      <c r="I12" s="7">
        <f t="shared" si="0"/>
        <v>503</v>
      </c>
      <c r="J12" s="44">
        <f t="shared" si="1"/>
        <v>117</v>
      </c>
      <c r="K12" s="17">
        <f t="shared" si="2"/>
        <v>620</v>
      </c>
    </row>
    <row r="13" spans="2:11" ht="15.75">
      <c r="B13" s="39"/>
      <c r="C13" s="13">
        <v>9</v>
      </c>
      <c r="D13" s="32" t="s">
        <v>29</v>
      </c>
      <c r="E13" s="44">
        <v>30</v>
      </c>
      <c r="F13" s="7">
        <v>190</v>
      </c>
      <c r="G13" s="7">
        <v>183</v>
      </c>
      <c r="H13" s="7">
        <v>153</v>
      </c>
      <c r="I13" s="7">
        <f t="shared" si="0"/>
        <v>526</v>
      </c>
      <c r="J13" s="44">
        <f t="shared" si="1"/>
        <v>90</v>
      </c>
      <c r="K13" s="17">
        <f t="shared" si="2"/>
        <v>616</v>
      </c>
    </row>
    <row r="14" spans="2:11" ht="15.75">
      <c r="B14" s="37"/>
      <c r="C14" s="13">
        <v>8</v>
      </c>
      <c r="D14" s="32" t="s">
        <v>49</v>
      </c>
      <c r="E14" s="44">
        <v>60</v>
      </c>
      <c r="F14" s="7">
        <v>137</v>
      </c>
      <c r="G14" s="7">
        <v>129</v>
      </c>
      <c r="H14" s="7">
        <v>166</v>
      </c>
      <c r="I14" s="7">
        <f t="shared" si="0"/>
        <v>432</v>
      </c>
      <c r="J14" s="44">
        <f t="shared" si="1"/>
        <v>180</v>
      </c>
      <c r="K14" s="17">
        <f t="shared" si="2"/>
        <v>612</v>
      </c>
    </row>
    <row r="15" spans="1:11" ht="15.75">
      <c r="A15" s="11" t="s">
        <v>4</v>
      </c>
      <c r="B15" s="39"/>
      <c r="C15" s="13">
        <v>7</v>
      </c>
      <c r="D15" s="32" t="s">
        <v>57</v>
      </c>
      <c r="E15" s="44">
        <v>29</v>
      </c>
      <c r="F15" s="7">
        <v>193</v>
      </c>
      <c r="G15" s="7">
        <v>150</v>
      </c>
      <c r="H15" s="7">
        <v>181</v>
      </c>
      <c r="I15" s="7">
        <f t="shared" si="0"/>
        <v>524</v>
      </c>
      <c r="J15" s="44">
        <f t="shared" si="1"/>
        <v>87</v>
      </c>
      <c r="K15" s="17">
        <f t="shared" si="2"/>
        <v>611</v>
      </c>
    </row>
    <row r="16" spans="2:11" ht="15.75">
      <c r="B16" s="37"/>
      <c r="C16" s="13">
        <v>6</v>
      </c>
      <c r="D16" s="32" t="s">
        <v>45</v>
      </c>
      <c r="E16" s="44">
        <v>37</v>
      </c>
      <c r="F16" s="7">
        <v>186</v>
      </c>
      <c r="G16" s="7">
        <v>128</v>
      </c>
      <c r="H16" s="7">
        <v>179</v>
      </c>
      <c r="I16" s="7">
        <f t="shared" si="0"/>
        <v>493</v>
      </c>
      <c r="J16" s="44">
        <f t="shared" si="1"/>
        <v>111</v>
      </c>
      <c r="K16" s="17">
        <f t="shared" si="2"/>
        <v>604</v>
      </c>
    </row>
    <row r="17" spans="1:11" ht="15.75">
      <c r="A17" s="11" t="s">
        <v>4</v>
      </c>
      <c r="B17" s="39"/>
      <c r="C17" s="13">
        <v>5</v>
      </c>
      <c r="D17" s="32" t="s">
        <v>53</v>
      </c>
      <c r="E17" s="44">
        <v>50</v>
      </c>
      <c r="F17" s="7">
        <v>146</v>
      </c>
      <c r="G17" s="7">
        <v>167</v>
      </c>
      <c r="H17" s="7">
        <v>138</v>
      </c>
      <c r="I17" s="7">
        <f t="shared" si="0"/>
        <v>451</v>
      </c>
      <c r="J17" s="44">
        <f t="shared" si="1"/>
        <v>150</v>
      </c>
      <c r="K17" s="17">
        <f t="shared" si="2"/>
        <v>601</v>
      </c>
    </row>
    <row r="18" spans="2:11" ht="15.75">
      <c r="B18" s="37"/>
      <c r="C18" s="13">
        <v>4</v>
      </c>
      <c r="D18" s="32" t="s">
        <v>52</v>
      </c>
      <c r="E18" s="44">
        <v>57</v>
      </c>
      <c r="F18" s="7">
        <v>157</v>
      </c>
      <c r="G18" s="7">
        <v>145</v>
      </c>
      <c r="H18" s="7">
        <v>126</v>
      </c>
      <c r="I18" s="7">
        <f t="shared" si="0"/>
        <v>428</v>
      </c>
      <c r="J18" s="44">
        <f t="shared" si="1"/>
        <v>171</v>
      </c>
      <c r="K18" s="17">
        <f t="shared" si="2"/>
        <v>599</v>
      </c>
    </row>
    <row r="19" spans="2:11" ht="15.75">
      <c r="B19" s="37"/>
      <c r="C19" s="13">
        <v>2</v>
      </c>
      <c r="D19" s="36" t="s">
        <v>65</v>
      </c>
      <c r="E19" s="10">
        <v>60</v>
      </c>
      <c r="F19" s="7">
        <v>147</v>
      </c>
      <c r="G19" s="7">
        <v>163</v>
      </c>
      <c r="H19" s="7">
        <v>108</v>
      </c>
      <c r="I19" s="7">
        <f t="shared" si="0"/>
        <v>418</v>
      </c>
      <c r="J19" s="44">
        <f t="shared" si="1"/>
        <v>180</v>
      </c>
      <c r="K19" s="17">
        <f t="shared" si="2"/>
        <v>598</v>
      </c>
    </row>
    <row r="20" spans="2:11" ht="15.75">
      <c r="B20" s="39"/>
      <c r="C20" s="13">
        <v>3</v>
      </c>
      <c r="D20" s="32" t="s">
        <v>50</v>
      </c>
      <c r="E20" s="44">
        <v>42</v>
      </c>
      <c r="F20" s="7">
        <v>181</v>
      </c>
      <c r="G20" s="7">
        <v>119</v>
      </c>
      <c r="H20" s="7">
        <v>172</v>
      </c>
      <c r="I20" s="7">
        <f t="shared" si="0"/>
        <v>472</v>
      </c>
      <c r="J20" s="44">
        <f t="shared" si="1"/>
        <v>126</v>
      </c>
      <c r="K20" s="17">
        <f t="shared" si="2"/>
        <v>598</v>
      </c>
    </row>
    <row r="21" spans="2:11" ht="15.75">
      <c r="B21" s="37"/>
      <c r="C21" s="13">
        <v>1</v>
      </c>
      <c r="D21" s="35" t="s">
        <v>60</v>
      </c>
      <c r="E21" s="10">
        <v>60</v>
      </c>
      <c r="F21" s="7">
        <v>148</v>
      </c>
      <c r="G21" s="7">
        <v>160</v>
      </c>
      <c r="H21" s="7">
        <v>108</v>
      </c>
      <c r="I21" s="7">
        <f t="shared" si="0"/>
        <v>416</v>
      </c>
      <c r="J21" s="44">
        <f t="shared" si="1"/>
        <v>180</v>
      </c>
      <c r="K21" s="17">
        <f t="shared" si="2"/>
        <v>596</v>
      </c>
    </row>
    <row r="22" spans="1:11" ht="15.75">
      <c r="A22" s="11" t="s">
        <v>4</v>
      </c>
      <c r="B22" s="39"/>
      <c r="C22" s="13">
        <v>1</v>
      </c>
      <c r="D22" s="32" t="s">
        <v>36</v>
      </c>
      <c r="E22" s="44">
        <v>30</v>
      </c>
      <c r="F22" s="7">
        <v>183</v>
      </c>
      <c r="G22" s="7">
        <v>167</v>
      </c>
      <c r="H22" s="7">
        <v>156</v>
      </c>
      <c r="I22" s="7">
        <f t="shared" si="0"/>
        <v>506</v>
      </c>
      <c r="J22" s="44">
        <f t="shared" si="1"/>
        <v>90</v>
      </c>
      <c r="K22" s="17">
        <f t="shared" si="2"/>
        <v>596</v>
      </c>
    </row>
    <row r="23" spans="2:12" ht="15.75">
      <c r="B23" s="39"/>
      <c r="C23" s="13">
        <v>1</v>
      </c>
      <c r="D23" s="32" t="s">
        <v>35</v>
      </c>
      <c r="E23" s="44">
        <v>60</v>
      </c>
      <c r="F23" s="7">
        <v>141</v>
      </c>
      <c r="G23" s="7">
        <v>124</v>
      </c>
      <c r="H23" s="7">
        <v>146</v>
      </c>
      <c r="I23" s="7">
        <f t="shared" si="0"/>
        <v>411</v>
      </c>
      <c r="J23" s="44">
        <f t="shared" si="1"/>
        <v>180</v>
      </c>
      <c r="K23" s="17">
        <f t="shared" si="2"/>
        <v>591</v>
      </c>
      <c r="L23" s="26"/>
    </row>
    <row r="24" spans="2:11" ht="15.75">
      <c r="B24" s="37"/>
      <c r="C24" s="13">
        <v>1</v>
      </c>
      <c r="D24" s="32" t="s">
        <v>26</v>
      </c>
      <c r="E24" s="44">
        <v>55</v>
      </c>
      <c r="F24" s="7">
        <v>120</v>
      </c>
      <c r="G24" s="7">
        <v>148</v>
      </c>
      <c r="H24" s="7">
        <v>156</v>
      </c>
      <c r="I24" s="7">
        <f t="shared" si="0"/>
        <v>424</v>
      </c>
      <c r="J24" s="44">
        <f t="shared" si="1"/>
        <v>165</v>
      </c>
      <c r="K24" s="17">
        <f t="shared" si="2"/>
        <v>589</v>
      </c>
    </row>
    <row r="25" spans="2:11" ht="15.75">
      <c r="B25" s="39"/>
      <c r="C25" s="13">
        <v>1</v>
      </c>
      <c r="D25" s="35" t="s">
        <v>58</v>
      </c>
      <c r="E25" s="10">
        <v>60</v>
      </c>
      <c r="F25" s="7">
        <v>128</v>
      </c>
      <c r="G25" s="7">
        <v>151</v>
      </c>
      <c r="H25" s="7">
        <v>127</v>
      </c>
      <c r="I25" s="7">
        <f t="shared" si="0"/>
        <v>406</v>
      </c>
      <c r="J25" s="44">
        <f t="shared" si="1"/>
        <v>180</v>
      </c>
      <c r="K25" s="17">
        <f t="shared" si="2"/>
        <v>586</v>
      </c>
    </row>
    <row r="26" spans="2:11" ht="15.75">
      <c r="B26" s="37"/>
      <c r="C26" s="13">
        <v>1</v>
      </c>
      <c r="D26" s="32" t="s">
        <v>54</v>
      </c>
      <c r="E26" s="44">
        <v>46</v>
      </c>
      <c r="F26" s="7">
        <v>161</v>
      </c>
      <c r="G26" s="7">
        <v>139</v>
      </c>
      <c r="H26" s="7">
        <v>135</v>
      </c>
      <c r="I26" s="7">
        <f t="shared" si="0"/>
        <v>435</v>
      </c>
      <c r="J26" s="44">
        <f t="shared" si="1"/>
        <v>138</v>
      </c>
      <c r="K26" s="17">
        <f t="shared" si="2"/>
        <v>573</v>
      </c>
    </row>
    <row r="27" spans="2:11" ht="15.75">
      <c r="B27" s="39"/>
      <c r="C27" s="13">
        <v>1</v>
      </c>
      <c r="D27" s="32" t="s">
        <v>38</v>
      </c>
      <c r="E27" s="44">
        <v>33</v>
      </c>
      <c r="F27" s="7">
        <v>115</v>
      </c>
      <c r="G27" s="7">
        <v>153</v>
      </c>
      <c r="H27" s="7">
        <v>202</v>
      </c>
      <c r="I27" s="7">
        <f t="shared" si="0"/>
        <v>470</v>
      </c>
      <c r="J27" s="44">
        <f t="shared" si="1"/>
        <v>99</v>
      </c>
      <c r="K27" s="17">
        <f t="shared" si="2"/>
        <v>569</v>
      </c>
    </row>
    <row r="28" spans="1:11" ht="15.75">
      <c r="A28" s="11" t="s">
        <v>4</v>
      </c>
      <c r="B28" s="37"/>
      <c r="C28" s="13">
        <v>1</v>
      </c>
      <c r="D28" s="32" t="s">
        <v>22</v>
      </c>
      <c r="E28" s="44">
        <v>60</v>
      </c>
      <c r="F28" s="7">
        <v>111</v>
      </c>
      <c r="G28" s="7">
        <v>109</v>
      </c>
      <c r="H28" s="7">
        <v>117</v>
      </c>
      <c r="I28" s="7">
        <f t="shared" si="0"/>
        <v>337</v>
      </c>
      <c r="J28" s="44">
        <f t="shared" si="1"/>
        <v>180</v>
      </c>
      <c r="K28" s="17">
        <f t="shared" si="2"/>
        <v>517</v>
      </c>
    </row>
    <row r="29" spans="2:11" ht="15.75">
      <c r="B29" s="39"/>
      <c r="C29" s="13">
        <v>1</v>
      </c>
      <c r="D29" s="32" t="s">
        <v>33</v>
      </c>
      <c r="E29" s="44">
        <v>60</v>
      </c>
      <c r="F29" s="7">
        <v>114</v>
      </c>
      <c r="G29" s="7">
        <v>116</v>
      </c>
      <c r="H29" s="7">
        <v>105</v>
      </c>
      <c r="I29" s="7">
        <f t="shared" si="0"/>
        <v>335</v>
      </c>
      <c r="J29" s="44">
        <f t="shared" si="1"/>
        <v>180</v>
      </c>
      <c r="K29" s="17">
        <f t="shared" si="2"/>
        <v>515</v>
      </c>
    </row>
    <row r="30" spans="2:11" ht="15.75">
      <c r="B30" s="37"/>
      <c r="C30" s="13">
        <v>1</v>
      </c>
      <c r="D30" s="32" t="s">
        <v>55</v>
      </c>
      <c r="E30" s="44">
        <v>51</v>
      </c>
      <c r="F30" s="7">
        <v>106</v>
      </c>
      <c r="G30" s="7">
        <v>126</v>
      </c>
      <c r="H30" s="7">
        <v>128</v>
      </c>
      <c r="I30" s="7">
        <f t="shared" si="0"/>
        <v>360</v>
      </c>
      <c r="J30" s="44">
        <f t="shared" si="1"/>
        <v>153</v>
      </c>
      <c r="K30" s="17">
        <f t="shared" si="2"/>
        <v>513</v>
      </c>
    </row>
    <row r="31" spans="2:12" ht="15.75">
      <c r="B31" s="37"/>
      <c r="C31" s="13"/>
      <c r="D31" s="32" t="s">
        <v>24</v>
      </c>
      <c r="E31" s="44">
        <v>60</v>
      </c>
      <c r="F31" s="7"/>
      <c r="G31" s="7"/>
      <c r="H31" s="7"/>
      <c r="I31" s="7">
        <f t="shared" si="0"/>
        <v>0</v>
      </c>
      <c r="J31" s="44">
        <f t="shared" si="1"/>
        <v>180</v>
      </c>
      <c r="K31" s="17">
        <f t="shared" si="2"/>
        <v>180</v>
      </c>
      <c r="L31" s="26"/>
    </row>
    <row r="32" spans="2:11" ht="15.75">
      <c r="B32" s="37"/>
      <c r="C32" s="13"/>
      <c r="D32" s="32" t="s">
        <v>44</v>
      </c>
      <c r="E32" s="44">
        <v>60</v>
      </c>
      <c r="F32" s="7"/>
      <c r="G32" s="7"/>
      <c r="H32" s="7"/>
      <c r="I32" s="7">
        <f t="shared" si="0"/>
        <v>0</v>
      </c>
      <c r="J32" s="44">
        <f t="shared" si="1"/>
        <v>180</v>
      </c>
      <c r="K32" s="17">
        <f t="shared" si="2"/>
        <v>180</v>
      </c>
    </row>
    <row r="33" spans="2:11" ht="15.75">
      <c r="B33" s="38"/>
      <c r="C33" s="13"/>
      <c r="D33" s="32" t="s">
        <v>51</v>
      </c>
      <c r="E33" s="44">
        <v>58</v>
      </c>
      <c r="F33" s="7"/>
      <c r="G33" s="7"/>
      <c r="H33" s="7"/>
      <c r="I33" s="7">
        <f t="shared" si="0"/>
        <v>0</v>
      </c>
      <c r="J33" s="44">
        <f t="shared" si="1"/>
        <v>174</v>
      </c>
      <c r="K33" s="17">
        <f t="shared" si="2"/>
        <v>174</v>
      </c>
    </row>
    <row r="34" spans="2:12" ht="15.75">
      <c r="B34" s="37"/>
      <c r="C34" s="13"/>
      <c r="D34" s="32" t="s">
        <v>19</v>
      </c>
      <c r="E34" s="44">
        <v>52</v>
      </c>
      <c r="F34" s="7"/>
      <c r="G34" s="7"/>
      <c r="H34" s="7"/>
      <c r="I34" s="7">
        <f t="shared" si="0"/>
        <v>0</v>
      </c>
      <c r="J34" s="44">
        <f t="shared" si="1"/>
        <v>156</v>
      </c>
      <c r="K34" s="17">
        <f t="shared" si="2"/>
        <v>156</v>
      </c>
      <c r="L34" s="26"/>
    </row>
    <row r="35" spans="2:12" ht="15.75">
      <c r="B35" s="38"/>
      <c r="C35" s="13"/>
      <c r="D35" s="32" t="s">
        <v>21</v>
      </c>
      <c r="E35" s="44">
        <v>51</v>
      </c>
      <c r="F35" s="7"/>
      <c r="G35" s="7"/>
      <c r="H35" s="7"/>
      <c r="I35" s="7">
        <f t="shared" si="0"/>
        <v>0</v>
      </c>
      <c r="J35" s="44">
        <f t="shared" si="1"/>
        <v>153</v>
      </c>
      <c r="K35" s="17">
        <f t="shared" si="2"/>
        <v>153</v>
      </c>
      <c r="L35" s="26"/>
    </row>
    <row r="36" spans="2:12" ht="15.75">
      <c r="B36" s="37"/>
      <c r="C36" s="13"/>
      <c r="D36" s="32" t="s">
        <v>63</v>
      </c>
      <c r="E36" s="44">
        <v>49</v>
      </c>
      <c r="F36" s="7"/>
      <c r="G36" s="7"/>
      <c r="H36" s="7"/>
      <c r="I36" s="7">
        <f t="shared" si="0"/>
        <v>0</v>
      </c>
      <c r="J36" s="44">
        <f t="shared" si="1"/>
        <v>147</v>
      </c>
      <c r="K36" s="17">
        <f t="shared" si="2"/>
        <v>147</v>
      </c>
      <c r="L36" s="26"/>
    </row>
    <row r="37" spans="2:12" ht="15.75">
      <c r="B37" s="42"/>
      <c r="C37" s="13"/>
      <c r="D37" s="32" t="s">
        <v>32</v>
      </c>
      <c r="E37" s="44">
        <v>44</v>
      </c>
      <c r="F37" s="7"/>
      <c r="G37" s="7"/>
      <c r="H37" s="7"/>
      <c r="I37" s="7">
        <f t="shared" si="0"/>
        <v>0</v>
      </c>
      <c r="J37" s="44">
        <f t="shared" si="1"/>
        <v>132</v>
      </c>
      <c r="K37" s="17">
        <f t="shared" si="2"/>
        <v>132</v>
      </c>
      <c r="L37" s="26"/>
    </row>
    <row r="38" spans="2:12" ht="15.75">
      <c r="B38" s="37"/>
      <c r="C38" s="13"/>
      <c r="D38" s="32" t="s">
        <v>43</v>
      </c>
      <c r="E38" s="44">
        <v>43</v>
      </c>
      <c r="F38" s="7"/>
      <c r="G38" s="7"/>
      <c r="H38" s="7"/>
      <c r="I38" s="7">
        <f t="shared" si="0"/>
        <v>0</v>
      </c>
      <c r="J38" s="44">
        <f t="shared" si="1"/>
        <v>129</v>
      </c>
      <c r="K38" s="17">
        <f t="shared" si="2"/>
        <v>129</v>
      </c>
      <c r="L38" s="26"/>
    </row>
    <row r="39" spans="2:12" ht="15.75">
      <c r="B39" s="37"/>
      <c r="C39" s="13"/>
      <c r="D39" s="32" t="s">
        <v>42</v>
      </c>
      <c r="E39" s="44">
        <v>37</v>
      </c>
      <c r="F39" s="7"/>
      <c r="G39" s="7"/>
      <c r="H39" s="7"/>
      <c r="I39" s="7">
        <f t="shared" si="0"/>
        <v>0</v>
      </c>
      <c r="J39" s="44">
        <f t="shared" si="1"/>
        <v>111</v>
      </c>
      <c r="K39" s="17">
        <f t="shared" si="2"/>
        <v>111</v>
      </c>
      <c r="L39" s="26"/>
    </row>
    <row r="40" spans="2:12" ht="15.75">
      <c r="B40" s="37"/>
      <c r="C40" s="13"/>
      <c r="D40" s="32" t="s">
        <v>27</v>
      </c>
      <c r="E40" s="44">
        <v>36</v>
      </c>
      <c r="F40" s="7"/>
      <c r="G40" s="7"/>
      <c r="H40" s="7"/>
      <c r="I40" s="7">
        <f t="shared" si="0"/>
        <v>0</v>
      </c>
      <c r="J40" s="44">
        <f t="shared" si="1"/>
        <v>108</v>
      </c>
      <c r="K40" s="17">
        <f t="shared" si="2"/>
        <v>108</v>
      </c>
      <c r="L40" s="26"/>
    </row>
    <row r="41" spans="2:12" ht="15.75">
      <c r="B41" s="38"/>
      <c r="C41" s="13"/>
      <c r="D41" s="32" t="s">
        <v>31</v>
      </c>
      <c r="E41" s="44">
        <v>35</v>
      </c>
      <c r="F41" s="7"/>
      <c r="G41" s="7"/>
      <c r="H41" s="7"/>
      <c r="I41" s="7">
        <f t="shared" si="0"/>
        <v>0</v>
      </c>
      <c r="J41" s="44">
        <f t="shared" si="1"/>
        <v>105</v>
      </c>
      <c r="K41" s="17">
        <f t="shared" si="2"/>
        <v>105</v>
      </c>
      <c r="L41" s="26"/>
    </row>
    <row r="42" spans="2:12" ht="15.75">
      <c r="B42" s="39"/>
      <c r="C42" s="13"/>
      <c r="D42" s="32" t="s">
        <v>37</v>
      </c>
      <c r="E42" s="44">
        <v>35</v>
      </c>
      <c r="F42" s="7"/>
      <c r="G42" s="7"/>
      <c r="H42" s="7"/>
      <c r="I42" s="7">
        <f t="shared" si="0"/>
        <v>0</v>
      </c>
      <c r="J42" s="44">
        <f t="shared" si="1"/>
        <v>105</v>
      </c>
      <c r="K42" s="17">
        <f t="shared" si="2"/>
        <v>105</v>
      </c>
      <c r="L42" s="26"/>
    </row>
    <row r="43" spans="2:12" ht="15.75">
      <c r="B43" s="37"/>
      <c r="C43" s="13"/>
      <c r="D43" s="32" t="s">
        <v>40</v>
      </c>
      <c r="E43" s="44">
        <v>30</v>
      </c>
      <c r="F43" s="7"/>
      <c r="G43" s="7"/>
      <c r="H43" s="7"/>
      <c r="I43" s="7">
        <f t="shared" si="0"/>
        <v>0</v>
      </c>
      <c r="J43" s="44">
        <f t="shared" si="1"/>
        <v>90</v>
      </c>
      <c r="K43" s="17">
        <f t="shared" si="2"/>
        <v>90</v>
      </c>
      <c r="L43" s="26"/>
    </row>
    <row r="44" spans="2:12" ht="15.75">
      <c r="B44" s="49"/>
      <c r="C44" s="13"/>
      <c r="D44" s="34" t="s">
        <v>56</v>
      </c>
      <c r="E44" s="50">
        <v>29</v>
      </c>
      <c r="F44" s="7"/>
      <c r="G44" s="7"/>
      <c r="H44" s="7"/>
      <c r="I44" s="7">
        <f t="shared" si="0"/>
        <v>0</v>
      </c>
      <c r="J44" s="44">
        <f t="shared" si="1"/>
        <v>87</v>
      </c>
      <c r="K44" s="17">
        <f t="shared" si="2"/>
        <v>87</v>
      </c>
      <c r="L44" s="26"/>
    </row>
    <row r="45" spans="2:12" ht="15.75">
      <c r="B45" s="37"/>
      <c r="C45" s="13"/>
      <c r="D45" s="32" t="s">
        <v>46</v>
      </c>
      <c r="E45" s="44">
        <v>25</v>
      </c>
      <c r="F45" s="7"/>
      <c r="G45" s="7"/>
      <c r="H45" s="7"/>
      <c r="I45" s="7">
        <f t="shared" si="0"/>
        <v>0</v>
      </c>
      <c r="J45" s="44">
        <f t="shared" si="1"/>
        <v>75</v>
      </c>
      <c r="K45" s="17">
        <f t="shared" si="2"/>
        <v>75</v>
      </c>
      <c r="L45" s="26"/>
    </row>
    <row r="46" spans="2:12" ht="15.75">
      <c r="B46" s="37"/>
      <c r="C46" s="13"/>
      <c r="D46" s="32" t="s">
        <v>48</v>
      </c>
      <c r="E46" s="44">
        <v>21</v>
      </c>
      <c r="F46" s="7"/>
      <c r="G46" s="7"/>
      <c r="H46" s="7"/>
      <c r="I46" s="7">
        <f t="shared" si="0"/>
        <v>0</v>
      </c>
      <c r="J46" s="44">
        <f t="shared" si="1"/>
        <v>63</v>
      </c>
      <c r="K46" s="17">
        <f t="shared" si="2"/>
        <v>63</v>
      </c>
      <c r="L46" s="26"/>
    </row>
    <row r="47" spans="2:12" ht="15.75">
      <c r="B47" s="38"/>
      <c r="C47" s="13"/>
      <c r="D47" s="32" t="s">
        <v>17</v>
      </c>
      <c r="E47" s="44">
        <v>18</v>
      </c>
      <c r="F47" s="7"/>
      <c r="G47" s="7"/>
      <c r="H47" s="7"/>
      <c r="I47" s="7">
        <f t="shared" si="0"/>
        <v>0</v>
      </c>
      <c r="J47" s="44">
        <f t="shared" si="1"/>
        <v>54</v>
      </c>
      <c r="K47" s="17">
        <f t="shared" si="2"/>
        <v>54</v>
      </c>
      <c r="L47" s="26"/>
    </row>
    <row r="48" spans="2:12" ht="15.75">
      <c r="B48" s="37"/>
      <c r="C48" s="13"/>
      <c r="D48" s="32" t="s">
        <v>28</v>
      </c>
      <c r="E48" s="44">
        <v>11</v>
      </c>
      <c r="F48" s="7"/>
      <c r="G48" s="7"/>
      <c r="H48" s="7"/>
      <c r="I48" s="7">
        <f t="shared" si="0"/>
        <v>0</v>
      </c>
      <c r="J48" s="44">
        <f t="shared" si="1"/>
        <v>33</v>
      </c>
      <c r="K48" s="17">
        <f t="shared" si="2"/>
        <v>33</v>
      </c>
      <c r="L48" s="26"/>
    </row>
    <row r="49" spans="2:12" ht="15.75">
      <c r="B49" s="7"/>
      <c r="C49" s="13"/>
      <c r="D49" s="32"/>
      <c r="E49" s="51"/>
      <c r="F49" s="7"/>
      <c r="G49" s="7"/>
      <c r="H49" s="7"/>
      <c r="I49" s="7"/>
      <c r="J49" s="44"/>
      <c r="K49" s="17"/>
      <c r="L49" s="26"/>
    </row>
    <row r="50" spans="2:12" ht="15.75">
      <c r="B50" s="2"/>
      <c r="C50" s="13"/>
      <c r="D50" s="7"/>
      <c r="E50" s="10"/>
      <c r="F50" s="7"/>
      <c r="G50" s="7"/>
      <c r="H50" s="7"/>
      <c r="I50" s="7"/>
      <c r="J50" s="10"/>
      <c r="K50" s="17"/>
      <c r="L50" s="26"/>
    </row>
    <row r="51" spans="2:12" ht="15.75">
      <c r="B51" s="2"/>
      <c r="C51" s="13"/>
      <c r="D51" s="7"/>
      <c r="E51" s="10"/>
      <c r="F51" s="7"/>
      <c r="G51" s="7"/>
      <c r="H51" s="7"/>
      <c r="I51" s="7"/>
      <c r="J51" s="10"/>
      <c r="K51" s="17"/>
      <c r="L51" s="26"/>
    </row>
    <row r="52" spans="2:11" ht="15.75">
      <c r="B52" s="45">
        <f>SUM(B2:B49)</f>
        <v>0</v>
      </c>
      <c r="C52" s="4"/>
      <c r="D52" s="7"/>
      <c r="E52" s="10"/>
      <c r="F52" s="7"/>
      <c r="G52" s="7"/>
      <c r="H52" s="7"/>
      <c r="I52" s="7"/>
      <c r="J52" s="10"/>
      <c r="K52" s="18"/>
    </row>
    <row r="53" spans="2:11" ht="16.5" thickBot="1">
      <c r="B53" s="3"/>
      <c r="C53" s="5"/>
      <c r="D53" s="8"/>
      <c r="E53" s="8"/>
      <c r="F53" s="8"/>
      <c r="G53" s="8"/>
      <c r="H53" s="8"/>
      <c r="I53" s="8"/>
      <c r="J53" s="8"/>
      <c r="K53" s="19"/>
    </row>
    <row r="54" ht="13.5" thickTop="1"/>
  </sheetData>
  <sheetProtection/>
  <autoFilter ref="A1:M49"/>
  <printOptions horizontalCentered="1" verticalCentered="1"/>
  <pageMargins left="0.3937007874015748" right="0.3937007874015748" top="0.3937007874015748" bottom="0.3937007874015748" header="0.11811023622047245" footer="0.11811023622047245"/>
  <pageSetup fitToHeight="1" fitToWidth="1" orientation="portrait" paperSize="9" r:id="rId2"/>
  <headerFooter alignWithMargins="0">
    <oddHeader>&amp;C&amp;"Arial,Gras italique"&amp;14Challenge SCBB</oddHeader>
    <oddFooter>&amp;L&amp;"Arial,Italique"&amp;11 25/01/08&amp;R&amp;"Arial,Gras"&amp;14 1ère Journée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">
      <selection activeCell="A3" sqref="A3:C50"/>
    </sheetView>
  </sheetViews>
  <sheetFormatPr defaultColWidth="11.421875" defaultRowHeight="12.75"/>
  <cols>
    <col min="2" max="2" width="34.00390625" style="0" customWidth="1"/>
    <col min="3" max="3" width="11.421875" style="31" customWidth="1"/>
  </cols>
  <sheetData>
    <row r="1" spans="1:3" ht="15.75">
      <c r="A1" s="95" t="s">
        <v>10</v>
      </c>
      <c r="B1" s="95"/>
      <c r="C1" s="95"/>
    </row>
    <row r="2" ht="13.5" thickBot="1"/>
    <row r="3" spans="1:3" ht="27.75" customHeight="1" thickBot="1" thickTop="1">
      <c r="A3" s="22" t="s">
        <v>0</v>
      </c>
      <c r="B3" s="23" t="s">
        <v>2</v>
      </c>
      <c r="C3" s="23" t="s">
        <v>1</v>
      </c>
    </row>
    <row r="4" spans="1:3" ht="16.5" thickTop="1">
      <c r="A4" s="21">
        <v>1</v>
      </c>
      <c r="B4" s="70" t="s">
        <v>97</v>
      </c>
      <c r="C4" s="69">
        <v>20</v>
      </c>
    </row>
    <row r="5" spans="1:3" ht="15.75">
      <c r="A5" s="2">
        <v>2</v>
      </c>
      <c r="B5" s="70" t="s">
        <v>81</v>
      </c>
      <c r="C5" s="69">
        <v>19</v>
      </c>
    </row>
    <row r="6" spans="1:3" ht="15.75">
      <c r="A6" s="2">
        <v>3</v>
      </c>
      <c r="B6" s="70" t="s">
        <v>95</v>
      </c>
      <c r="C6" s="69">
        <v>18</v>
      </c>
    </row>
    <row r="7" spans="1:3" ht="15.75">
      <c r="A7" s="2">
        <v>4</v>
      </c>
      <c r="B7" s="70" t="s">
        <v>86</v>
      </c>
      <c r="C7" s="69">
        <v>17</v>
      </c>
    </row>
    <row r="8" spans="1:3" ht="15.75">
      <c r="A8" s="2">
        <v>5</v>
      </c>
      <c r="B8" s="70" t="s">
        <v>90</v>
      </c>
      <c r="C8" s="69">
        <v>16</v>
      </c>
    </row>
    <row r="9" spans="1:3" ht="15.75">
      <c r="A9" s="2">
        <v>6</v>
      </c>
      <c r="B9" s="71" t="s">
        <v>76</v>
      </c>
      <c r="C9" s="69">
        <v>15</v>
      </c>
    </row>
    <row r="10" spans="1:3" ht="15.75">
      <c r="A10" s="2">
        <v>7</v>
      </c>
      <c r="B10" s="72" t="s">
        <v>59</v>
      </c>
      <c r="C10" s="69">
        <v>14</v>
      </c>
    </row>
    <row r="11" spans="1:3" ht="15.75">
      <c r="A11" s="2">
        <v>8</v>
      </c>
      <c r="B11" s="70" t="s">
        <v>103</v>
      </c>
      <c r="C11" s="69">
        <v>13</v>
      </c>
    </row>
    <row r="12" spans="1:3" ht="15.75">
      <c r="A12" s="2">
        <v>9</v>
      </c>
      <c r="B12" s="73" t="s">
        <v>61</v>
      </c>
      <c r="C12" s="69">
        <v>12</v>
      </c>
    </row>
    <row r="13" spans="1:3" ht="15.75">
      <c r="A13" s="2">
        <v>10</v>
      </c>
      <c r="B13" s="70" t="s">
        <v>78</v>
      </c>
      <c r="C13" s="69">
        <v>11</v>
      </c>
    </row>
    <row r="14" spans="1:3" ht="15.75">
      <c r="A14" s="2">
        <v>11</v>
      </c>
      <c r="B14" s="70" t="s">
        <v>74</v>
      </c>
      <c r="C14" s="69">
        <v>10</v>
      </c>
    </row>
    <row r="15" spans="1:3" ht="15.75">
      <c r="A15" s="2">
        <v>12</v>
      </c>
      <c r="B15" s="74" t="s">
        <v>85</v>
      </c>
      <c r="C15" s="69">
        <v>9</v>
      </c>
    </row>
    <row r="16" spans="1:3" ht="15.75">
      <c r="A16" s="2">
        <v>13</v>
      </c>
      <c r="B16" s="70" t="s">
        <v>105</v>
      </c>
      <c r="C16" s="69">
        <v>8</v>
      </c>
    </row>
    <row r="17" spans="1:3" ht="15.75">
      <c r="A17" s="2">
        <v>14</v>
      </c>
      <c r="B17" s="70" t="s">
        <v>57</v>
      </c>
      <c r="C17" s="69">
        <v>7</v>
      </c>
    </row>
    <row r="18" spans="1:3" ht="15.75">
      <c r="A18" s="2">
        <v>15</v>
      </c>
      <c r="B18" s="70" t="s">
        <v>101</v>
      </c>
      <c r="C18" s="69">
        <v>6</v>
      </c>
    </row>
    <row r="19" spans="1:3" ht="15.75">
      <c r="A19" s="2">
        <v>16</v>
      </c>
      <c r="B19" s="70" t="s">
        <v>109</v>
      </c>
      <c r="C19" s="69">
        <v>5</v>
      </c>
    </row>
    <row r="20" spans="1:3" ht="15.75">
      <c r="A20" s="2">
        <v>17</v>
      </c>
      <c r="B20" s="70" t="s">
        <v>108</v>
      </c>
      <c r="C20" s="69">
        <v>4</v>
      </c>
    </row>
    <row r="21" spans="1:3" ht="15.75">
      <c r="A21" s="2">
        <v>18</v>
      </c>
      <c r="B21" s="75" t="s">
        <v>65</v>
      </c>
      <c r="C21" s="69">
        <v>3</v>
      </c>
    </row>
    <row r="22" spans="1:3" ht="15.75">
      <c r="A22" s="2">
        <v>19</v>
      </c>
      <c r="B22" s="70" t="s">
        <v>106</v>
      </c>
      <c r="C22" s="69">
        <v>2</v>
      </c>
    </row>
    <row r="23" spans="1:3" ht="15.75">
      <c r="A23" s="2">
        <v>20</v>
      </c>
      <c r="B23" s="72" t="s">
        <v>60</v>
      </c>
      <c r="C23" s="69">
        <v>1</v>
      </c>
    </row>
    <row r="24" spans="1:3" ht="15.75">
      <c r="A24" s="2">
        <v>24</v>
      </c>
      <c r="B24" s="72" t="s">
        <v>58</v>
      </c>
      <c r="C24" s="69">
        <v>1</v>
      </c>
    </row>
    <row r="25" spans="1:3" ht="15.75">
      <c r="A25" s="2">
        <v>27</v>
      </c>
      <c r="B25" s="70" t="s">
        <v>79</v>
      </c>
      <c r="C25" s="69">
        <v>1</v>
      </c>
    </row>
    <row r="26" spans="1:3" ht="15.75">
      <c r="A26" s="2">
        <v>23</v>
      </c>
      <c r="B26" s="70" t="s">
        <v>82</v>
      </c>
      <c r="C26" s="69">
        <v>1</v>
      </c>
    </row>
    <row r="27" spans="1:3" ht="15.75">
      <c r="A27" s="2">
        <v>28</v>
      </c>
      <c r="B27" s="70" t="s">
        <v>89</v>
      </c>
      <c r="C27" s="69">
        <v>1</v>
      </c>
    </row>
    <row r="28" spans="1:3" ht="15.75">
      <c r="A28" s="2">
        <v>22</v>
      </c>
      <c r="B28" s="70" t="s">
        <v>91</v>
      </c>
      <c r="C28" s="69">
        <v>1</v>
      </c>
    </row>
    <row r="29" spans="1:3" ht="15.75">
      <c r="A29" s="2">
        <v>21</v>
      </c>
      <c r="B29" s="70" t="s">
        <v>92</v>
      </c>
      <c r="C29" s="69">
        <v>1</v>
      </c>
    </row>
    <row r="30" spans="1:3" ht="15.75">
      <c r="A30" s="2">
        <v>26</v>
      </c>
      <c r="B30" s="70" t="s">
        <v>94</v>
      </c>
      <c r="C30" s="69">
        <v>1</v>
      </c>
    </row>
    <row r="31" spans="1:3" ht="15.75">
      <c r="A31" s="2">
        <v>25</v>
      </c>
      <c r="B31" s="70" t="s">
        <v>110</v>
      </c>
      <c r="C31" s="69">
        <v>1</v>
      </c>
    </row>
    <row r="32" spans="1:3" ht="15.75">
      <c r="A32" s="2">
        <v>29</v>
      </c>
      <c r="B32" s="70" t="s">
        <v>111</v>
      </c>
      <c r="C32" s="69">
        <v>1</v>
      </c>
    </row>
    <row r="33" spans="1:3" ht="15.75">
      <c r="A33" s="2">
        <v>46</v>
      </c>
      <c r="B33" s="70" t="s">
        <v>73</v>
      </c>
      <c r="C33" s="69">
        <v>0</v>
      </c>
    </row>
    <row r="34" spans="1:3" ht="15.75">
      <c r="A34" s="2">
        <v>33</v>
      </c>
      <c r="B34" s="70" t="s">
        <v>75</v>
      </c>
      <c r="C34" s="69">
        <v>0</v>
      </c>
    </row>
    <row r="35" spans="1:3" ht="15.75">
      <c r="A35" s="2">
        <v>34</v>
      </c>
      <c r="B35" s="70" t="s">
        <v>77</v>
      </c>
      <c r="C35" s="69">
        <v>0</v>
      </c>
    </row>
    <row r="36" spans="1:3" ht="15.75">
      <c r="A36" s="2">
        <v>30</v>
      </c>
      <c r="B36" s="70" t="s">
        <v>80</v>
      </c>
      <c r="C36" s="69">
        <v>0</v>
      </c>
    </row>
    <row r="37" spans="1:3" ht="15.75">
      <c r="A37" s="2">
        <v>39</v>
      </c>
      <c r="B37" s="70" t="s">
        <v>83</v>
      </c>
      <c r="C37" s="69">
        <v>0</v>
      </c>
    </row>
    <row r="38" spans="1:3" ht="15.75">
      <c r="A38" s="30">
        <v>47</v>
      </c>
      <c r="B38" s="70" t="s">
        <v>84</v>
      </c>
      <c r="C38" s="69">
        <v>0</v>
      </c>
    </row>
    <row r="39" spans="1:3" ht="15.75">
      <c r="A39" s="30">
        <v>40</v>
      </c>
      <c r="B39" s="70" t="s">
        <v>87</v>
      </c>
      <c r="C39" s="69">
        <v>0</v>
      </c>
    </row>
    <row r="40" spans="1:3" ht="15.75">
      <c r="A40" s="30">
        <v>36</v>
      </c>
      <c r="B40" s="70" t="s">
        <v>88</v>
      </c>
      <c r="C40" s="69">
        <v>0</v>
      </c>
    </row>
    <row r="41" spans="1:3" ht="15.75">
      <c r="A41" s="30">
        <v>41</v>
      </c>
      <c r="B41" s="70" t="s">
        <v>93</v>
      </c>
      <c r="C41" s="69">
        <v>0</v>
      </c>
    </row>
    <row r="42" spans="1:3" ht="15.75">
      <c r="A42" s="30">
        <v>35</v>
      </c>
      <c r="B42" s="70" t="s">
        <v>63</v>
      </c>
      <c r="C42" s="69">
        <v>0</v>
      </c>
    </row>
    <row r="43" spans="1:3" ht="15.75">
      <c r="A43" s="30">
        <v>42</v>
      </c>
      <c r="B43" s="74" t="s">
        <v>96</v>
      </c>
      <c r="C43" s="69">
        <v>0</v>
      </c>
    </row>
    <row r="44" spans="1:3" ht="15.75">
      <c r="A44" s="30">
        <v>38</v>
      </c>
      <c r="B44" s="70" t="s">
        <v>98</v>
      </c>
      <c r="C44" s="69">
        <v>0</v>
      </c>
    </row>
    <row r="45" spans="1:3" ht="15.75">
      <c r="A45" s="30">
        <v>37</v>
      </c>
      <c r="B45" s="70" t="s">
        <v>99</v>
      </c>
      <c r="C45" s="69">
        <v>0</v>
      </c>
    </row>
    <row r="46" spans="1:3" ht="15.75">
      <c r="A46" s="30">
        <v>31</v>
      </c>
      <c r="B46" s="70" t="s">
        <v>100</v>
      </c>
      <c r="C46" s="69">
        <v>0</v>
      </c>
    </row>
    <row r="47" spans="1:3" ht="15.75">
      <c r="A47" s="30">
        <v>44</v>
      </c>
      <c r="B47" s="70" t="s">
        <v>102</v>
      </c>
      <c r="C47" s="69">
        <v>0</v>
      </c>
    </row>
    <row r="48" spans="1:3" ht="15.75">
      <c r="A48" s="30">
        <v>45</v>
      </c>
      <c r="B48" s="70" t="s">
        <v>104</v>
      </c>
      <c r="C48" s="69">
        <v>0</v>
      </c>
    </row>
    <row r="49" spans="1:3" ht="15.75">
      <c r="A49" s="30">
        <v>32</v>
      </c>
      <c r="B49" s="70" t="s">
        <v>107</v>
      </c>
      <c r="C49" s="69">
        <v>0</v>
      </c>
    </row>
    <row r="50" spans="1:3" ht="15.75">
      <c r="A50" s="2">
        <v>43</v>
      </c>
      <c r="B50" s="70" t="s">
        <v>112</v>
      </c>
      <c r="C50" s="69">
        <v>0</v>
      </c>
    </row>
    <row r="51" ht="12.75">
      <c r="B51" s="76"/>
    </row>
    <row r="52" ht="12.75">
      <c r="B52" s="24"/>
    </row>
  </sheetData>
  <sheetProtection/>
  <mergeCells count="1">
    <mergeCell ref="A1:C1"/>
  </mergeCells>
  <printOptions horizontalCentered="1" verticalCentered="1"/>
  <pageMargins left="0" right="0" top="0.3937007874015748" bottom="0.3937007874015748" header="0.11811023622047245" footer="0.11811023622047245"/>
  <pageSetup orientation="portrait" paperSize="9" scale="110" r:id="rId1"/>
  <headerFooter alignWithMargins="0">
    <oddHeader>&amp;C&amp;"Arial,Gras italique"&amp;14Challenge SCBB</oddHeader>
    <oddFooter>&amp;L&amp;"Arial,Italique"&amp;11 23/01/2009
&amp;R&amp;"Arial,Gras"&amp;14 1ère Journée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13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C21" sqref="C21"/>
    </sheetView>
  </sheetViews>
  <sheetFormatPr defaultColWidth="11.421875" defaultRowHeight="12.75"/>
  <cols>
    <col min="1" max="1" width="1.8515625" style="0" hidden="1" customWidth="1"/>
    <col min="2" max="2" width="10.57421875" style="1" customWidth="1"/>
    <col min="3" max="3" width="35.140625" style="51" bestFit="1" customWidth="1"/>
    <col min="4" max="4" width="11.8515625" style="51" customWidth="1"/>
    <col min="5" max="5" width="11.28125" style="0" customWidth="1"/>
    <col min="6" max="6" width="12.28125" style="0" customWidth="1"/>
    <col min="7" max="8" width="13.57421875" style="0" customWidth="1"/>
    <col min="9" max="9" width="8.421875" style="0" customWidth="1"/>
    <col min="10" max="10" width="13.8515625" style="63" customWidth="1"/>
    <col min="11" max="11" width="8.28125" style="0" customWidth="1"/>
  </cols>
  <sheetData>
    <row r="1" spans="2:11" ht="27.75" customHeight="1" thickBot="1">
      <c r="B1" s="79" t="s">
        <v>0</v>
      </c>
      <c r="C1" s="82" t="s">
        <v>2</v>
      </c>
      <c r="D1" s="83" t="s">
        <v>5</v>
      </c>
      <c r="E1" s="84" t="s">
        <v>6</v>
      </c>
      <c r="F1" s="83" t="s">
        <v>7</v>
      </c>
      <c r="G1" s="82" t="s">
        <v>3</v>
      </c>
      <c r="H1" s="82" t="s">
        <v>113</v>
      </c>
      <c r="I1" s="85" t="s">
        <v>114</v>
      </c>
      <c r="J1" s="86" t="s">
        <v>72</v>
      </c>
      <c r="K1" s="80" t="s">
        <v>1</v>
      </c>
    </row>
    <row r="2" spans="2:11" ht="15">
      <c r="B2" s="21">
        <v>1</v>
      </c>
      <c r="C2" s="71" t="s">
        <v>76</v>
      </c>
      <c r="D2" s="7">
        <v>212</v>
      </c>
      <c r="E2" s="7">
        <v>214</v>
      </c>
      <c r="F2" s="7">
        <v>214</v>
      </c>
      <c r="G2" s="7">
        <f aca="true" t="shared" si="0" ref="G2:G29">D2+E2+F2</f>
        <v>640</v>
      </c>
      <c r="H2" s="7">
        <v>18</v>
      </c>
      <c r="I2" s="28">
        <f aca="true" t="shared" si="1" ref="I2:I26">H2*3</f>
        <v>54</v>
      </c>
      <c r="J2" s="65">
        <f aca="true" t="shared" si="2" ref="J2:J33">G2+I2</f>
        <v>694</v>
      </c>
      <c r="K2" s="78">
        <v>20</v>
      </c>
    </row>
    <row r="3" spans="2:11" ht="15">
      <c r="B3" s="2">
        <v>2</v>
      </c>
      <c r="C3" s="70" t="s">
        <v>61</v>
      </c>
      <c r="D3" s="7">
        <v>160</v>
      </c>
      <c r="E3" s="7">
        <v>184</v>
      </c>
      <c r="F3" s="7">
        <v>165</v>
      </c>
      <c r="G3" s="7">
        <f t="shared" si="0"/>
        <v>509</v>
      </c>
      <c r="H3" s="7">
        <v>60</v>
      </c>
      <c r="I3" s="28">
        <f t="shared" si="1"/>
        <v>180</v>
      </c>
      <c r="J3" s="65">
        <f t="shared" si="2"/>
        <v>689</v>
      </c>
      <c r="K3" s="78">
        <v>19</v>
      </c>
    </row>
    <row r="4" spans="2:11" ht="15">
      <c r="B4" s="21">
        <v>3</v>
      </c>
      <c r="C4" s="70" t="s">
        <v>106</v>
      </c>
      <c r="D4" s="7">
        <v>182</v>
      </c>
      <c r="E4" s="7">
        <v>167</v>
      </c>
      <c r="F4" s="7">
        <v>189</v>
      </c>
      <c r="G4" s="7">
        <f t="shared" si="0"/>
        <v>538</v>
      </c>
      <c r="H4" s="7">
        <v>42</v>
      </c>
      <c r="I4" s="28">
        <f t="shared" si="1"/>
        <v>126</v>
      </c>
      <c r="J4" s="65">
        <f t="shared" si="2"/>
        <v>664</v>
      </c>
      <c r="K4" s="78">
        <v>18</v>
      </c>
    </row>
    <row r="5" spans="2:11" ht="15">
      <c r="B5" s="2">
        <v>4</v>
      </c>
      <c r="C5" s="70" t="s">
        <v>108</v>
      </c>
      <c r="D5" s="7">
        <v>139</v>
      </c>
      <c r="E5" s="7">
        <v>137</v>
      </c>
      <c r="F5" s="7">
        <v>215</v>
      </c>
      <c r="G5" s="7">
        <f t="shared" si="0"/>
        <v>491</v>
      </c>
      <c r="H5" s="7">
        <v>56</v>
      </c>
      <c r="I5" s="28">
        <f t="shared" si="1"/>
        <v>168</v>
      </c>
      <c r="J5" s="65">
        <f t="shared" si="2"/>
        <v>659</v>
      </c>
      <c r="K5" s="78">
        <v>17</v>
      </c>
    </row>
    <row r="6" spans="2:11" ht="15">
      <c r="B6" s="21">
        <v>5</v>
      </c>
      <c r="C6" s="70" t="s">
        <v>97</v>
      </c>
      <c r="D6" s="7">
        <v>199</v>
      </c>
      <c r="E6" s="7">
        <v>200</v>
      </c>
      <c r="F6" s="7">
        <v>164</v>
      </c>
      <c r="G6" s="7">
        <f t="shared" si="0"/>
        <v>563</v>
      </c>
      <c r="H6" s="7">
        <v>30</v>
      </c>
      <c r="I6" s="28">
        <f t="shared" si="1"/>
        <v>90</v>
      </c>
      <c r="J6" s="65">
        <f t="shared" si="2"/>
        <v>653</v>
      </c>
      <c r="K6" s="78">
        <v>16</v>
      </c>
    </row>
    <row r="7" spans="2:11" ht="15">
      <c r="B7" s="2">
        <v>6</v>
      </c>
      <c r="C7" s="70" t="s">
        <v>102</v>
      </c>
      <c r="D7" s="7">
        <v>179</v>
      </c>
      <c r="E7" s="7">
        <v>173</v>
      </c>
      <c r="F7" s="7">
        <v>225</v>
      </c>
      <c r="G7" s="7">
        <f t="shared" si="0"/>
        <v>577</v>
      </c>
      <c r="H7" s="7">
        <v>25</v>
      </c>
      <c r="I7" s="28">
        <f t="shared" si="1"/>
        <v>75</v>
      </c>
      <c r="J7" s="65">
        <f t="shared" si="2"/>
        <v>652</v>
      </c>
      <c r="K7" s="78">
        <v>15</v>
      </c>
    </row>
    <row r="8" spans="2:11" ht="15">
      <c r="B8" s="21">
        <v>7</v>
      </c>
      <c r="C8" s="32" t="s">
        <v>57</v>
      </c>
      <c r="D8" s="7">
        <v>169</v>
      </c>
      <c r="E8" s="7">
        <v>191</v>
      </c>
      <c r="F8" s="7">
        <v>191</v>
      </c>
      <c r="G8" s="7">
        <f t="shared" si="0"/>
        <v>551</v>
      </c>
      <c r="H8" s="7">
        <v>30</v>
      </c>
      <c r="I8" s="28">
        <f t="shared" si="1"/>
        <v>90</v>
      </c>
      <c r="J8" s="65">
        <f t="shared" si="2"/>
        <v>641</v>
      </c>
      <c r="K8" s="78">
        <v>14</v>
      </c>
    </row>
    <row r="9" spans="2:11" ht="15">
      <c r="B9" s="2">
        <v>8</v>
      </c>
      <c r="C9" s="70" t="s">
        <v>92</v>
      </c>
      <c r="D9" s="7">
        <v>163</v>
      </c>
      <c r="E9" s="7">
        <v>202</v>
      </c>
      <c r="F9" s="7">
        <v>176</v>
      </c>
      <c r="G9" s="7">
        <f t="shared" si="0"/>
        <v>541</v>
      </c>
      <c r="H9" s="7">
        <v>32</v>
      </c>
      <c r="I9" s="28">
        <f t="shared" si="1"/>
        <v>96</v>
      </c>
      <c r="J9" s="65">
        <f t="shared" si="2"/>
        <v>637</v>
      </c>
      <c r="K9" s="78">
        <v>13</v>
      </c>
    </row>
    <row r="10" spans="1:11" ht="15">
      <c r="A10" s="11" t="s">
        <v>4</v>
      </c>
      <c r="B10" s="21">
        <v>9</v>
      </c>
      <c r="C10" s="70" t="s">
        <v>85</v>
      </c>
      <c r="D10" s="7">
        <v>191</v>
      </c>
      <c r="E10" s="7">
        <v>189</v>
      </c>
      <c r="F10" s="7">
        <v>155</v>
      </c>
      <c r="G10" s="7">
        <f t="shared" si="0"/>
        <v>535</v>
      </c>
      <c r="H10" s="7">
        <v>30</v>
      </c>
      <c r="I10" s="28">
        <f t="shared" si="1"/>
        <v>90</v>
      </c>
      <c r="J10" s="65">
        <f t="shared" si="2"/>
        <v>625</v>
      </c>
      <c r="K10" s="78">
        <v>12</v>
      </c>
    </row>
    <row r="11" spans="2:11" ht="15">
      <c r="B11" s="2">
        <v>10</v>
      </c>
      <c r="C11" s="70" t="s">
        <v>103</v>
      </c>
      <c r="D11" s="7">
        <v>187</v>
      </c>
      <c r="E11" s="7">
        <v>176</v>
      </c>
      <c r="F11" s="7">
        <v>177</v>
      </c>
      <c r="G11" s="7">
        <f t="shared" si="0"/>
        <v>540</v>
      </c>
      <c r="H11" s="7">
        <v>28</v>
      </c>
      <c r="I11" s="28">
        <f t="shared" si="1"/>
        <v>84</v>
      </c>
      <c r="J11" s="65">
        <f t="shared" si="2"/>
        <v>624</v>
      </c>
      <c r="K11" s="78">
        <v>11</v>
      </c>
    </row>
    <row r="12" spans="2:11" ht="15">
      <c r="B12" s="21">
        <v>11</v>
      </c>
      <c r="C12" s="70" t="s">
        <v>94</v>
      </c>
      <c r="D12" s="7">
        <v>151</v>
      </c>
      <c r="E12" s="7">
        <v>179</v>
      </c>
      <c r="F12" s="7">
        <v>182</v>
      </c>
      <c r="G12" s="7">
        <f t="shared" si="0"/>
        <v>512</v>
      </c>
      <c r="H12" s="7">
        <v>34</v>
      </c>
      <c r="I12" s="28">
        <f t="shared" si="1"/>
        <v>102</v>
      </c>
      <c r="J12" s="65">
        <f t="shared" si="2"/>
        <v>614</v>
      </c>
      <c r="K12" s="78">
        <v>10</v>
      </c>
    </row>
    <row r="13" spans="2:11" ht="15">
      <c r="B13" s="2">
        <v>12</v>
      </c>
      <c r="C13" s="70" t="s">
        <v>91</v>
      </c>
      <c r="D13" s="7">
        <v>138</v>
      </c>
      <c r="E13" s="7">
        <v>151</v>
      </c>
      <c r="F13" s="7">
        <v>144</v>
      </c>
      <c r="G13" s="7">
        <f t="shared" si="0"/>
        <v>433</v>
      </c>
      <c r="H13" s="7">
        <v>60</v>
      </c>
      <c r="I13" s="28">
        <f t="shared" si="1"/>
        <v>180</v>
      </c>
      <c r="J13" s="65">
        <f t="shared" si="2"/>
        <v>613</v>
      </c>
      <c r="K13" s="78">
        <v>9</v>
      </c>
    </row>
    <row r="14" spans="2:11" ht="15">
      <c r="B14" s="21">
        <v>13</v>
      </c>
      <c r="C14" s="70" t="s">
        <v>95</v>
      </c>
      <c r="D14" s="7">
        <v>115</v>
      </c>
      <c r="E14" s="7">
        <v>181</v>
      </c>
      <c r="F14" s="7">
        <v>133</v>
      </c>
      <c r="G14" s="7">
        <f t="shared" si="0"/>
        <v>429</v>
      </c>
      <c r="H14" s="7">
        <v>55</v>
      </c>
      <c r="I14" s="28">
        <f t="shared" si="1"/>
        <v>165</v>
      </c>
      <c r="J14" s="65">
        <f t="shared" si="2"/>
        <v>594</v>
      </c>
      <c r="K14" s="78">
        <v>8</v>
      </c>
    </row>
    <row r="15" spans="1:11" ht="15">
      <c r="A15" s="11" t="s">
        <v>4</v>
      </c>
      <c r="B15" s="2">
        <v>14</v>
      </c>
      <c r="C15" s="70" t="s">
        <v>79</v>
      </c>
      <c r="D15" s="7">
        <v>114</v>
      </c>
      <c r="E15" s="7">
        <v>159</v>
      </c>
      <c r="F15" s="7">
        <v>133</v>
      </c>
      <c r="G15" s="7">
        <f t="shared" si="0"/>
        <v>406</v>
      </c>
      <c r="H15" s="7">
        <v>60</v>
      </c>
      <c r="I15" s="28">
        <f t="shared" si="1"/>
        <v>180</v>
      </c>
      <c r="J15" s="65">
        <f t="shared" si="2"/>
        <v>586</v>
      </c>
      <c r="K15" s="78">
        <v>7</v>
      </c>
    </row>
    <row r="16" spans="1:11" ht="15">
      <c r="A16" s="11" t="s">
        <v>4</v>
      </c>
      <c r="B16" s="21">
        <v>15</v>
      </c>
      <c r="C16" s="32" t="s">
        <v>119</v>
      </c>
      <c r="D16" s="7">
        <v>163</v>
      </c>
      <c r="E16" s="7">
        <v>179</v>
      </c>
      <c r="F16" s="7">
        <v>180</v>
      </c>
      <c r="G16" s="7">
        <f t="shared" si="0"/>
        <v>522</v>
      </c>
      <c r="H16" s="7">
        <v>21</v>
      </c>
      <c r="I16" s="93">
        <f t="shared" si="1"/>
        <v>63</v>
      </c>
      <c r="J16" s="65">
        <f t="shared" si="2"/>
        <v>585</v>
      </c>
      <c r="K16" s="78">
        <v>6</v>
      </c>
    </row>
    <row r="17" spans="2:11" ht="15">
      <c r="B17" s="2">
        <v>16</v>
      </c>
      <c r="C17" s="70" t="s">
        <v>81</v>
      </c>
      <c r="D17" s="7">
        <v>142</v>
      </c>
      <c r="E17" s="7">
        <v>203</v>
      </c>
      <c r="F17" s="7">
        <v>155</v>
      </c>
      <c r="G17" s="7">
        <f t="shared" si="0"/>
        <v>500</v>
      </c>
      <c r="H17" s="7">
        <v>28</v>
      </c>
      <c r="I17" s="28">
        <f t="shared" si="1"/>
        <v>84</v>
      </c>
      <c r="J17" s="65">
        <f t="shared" si="2"/>
        <v>584</v>
      </c>
      <c r="K17" s="78">
        <v>5</v>
      </c>
    </row>
    <row r="18" spans="2:11" ht="15">
      <c r="B18" s="21">
        <v>17</v>
      </c>
      <c r="C18" s="70" t="s">
        <v>111</v>
      </c>
      <c r="D18" s="7">
        <v>116</v>
      </c>
      <c r="E18" s="7">
        <v>146</v>
      </c>
      <c r="F18" s="7">
        <v>141</v>
      </c>
      <c r="G18" s="7">
        <f t="shared" si="0"/>
        <v>403</v>
      </c>
      <c r="H18" s="7">
        <v>49</v>
      </c>
      <c r="I18" s="28">
        <f t="shared" si="1"/>
        <v>147</v>
      </c>
      <c r="J18" s="65">
        <f t="shared" si="2"/>
        <v>550</v>
      </c>
      <c r="K18" s="78">
        <v>4</v>
      </c>
    </row>
    <row r="19" spans="2:11" ht="15">
      <c r="B19" s="2">
        <v>18</v>
      </c>
      <c r="C19" s="70" t="s">
        <v>74</v>
      </c>
      <c r="D19" s="7">
        <v>144</v>
      </c>
      <c r="E19" s="7">
        <v>140</v>
      </c>
      <c r="F19" s="7">
        <v>133</v>
      </c>
      <c r="G19" s="7">
        <f t="shared" si="0"/>
        <v>417</v>
      </c>
      <c r="H19" s="7">
        <v>40</v>
      </c>
      <c r="I19" s="28">
        <f t="shared" si="1"/>
        <v>120</v>
      </c>
      <c r="J19" s="65">
        <f t="shared" si="2"/>
        <v>537</v>
      </c>
      <c r="K19" s="78">
        <v>3</v>
      </c>
    </row>
    <row r="20" spans="2:11" ht="15">
      <c r="B20" s="21">
        <v>19</v>
      </c>
      <c r="C20" s="72" t="s">
        <v>60</v>
      </c>
      <c r="D20" s="7">
        <v>115</v>
      </c>
      <c r="E20" s="7">
        <v>103</v>
      </c>
      <c r="F20" s="7">
        <v>138</v>
      </c>
      <c r="G20" s="7">
        <f t="shared" si="0"/>
        <v>356</v>
      </c>
      <c r="H20" s="7">
        <v>60</v>
      </c>
      <c r="I20" s="28">
        <f t="shared" si="1"/>
        <v>180</v>
      </c>
      <c r="J20" s="65">
        <f t="shared" si="2"/>
        <v>536</v>
      </c>
      <c r="K20" s="78">
        <v>2</v>
      </c>
    </row>
    <row r="21" spans="2:11" ht="15">
      <c r="B21" s="2">
        <v>20</v>
      </c>
      <c r="C21" s="33" t="s">
        <v>120</v>
      </c>
      <c r="D21" s="7">
        <v>140</v>
      </c>
      <c r="E21" s="7">
        <v>124</v>
      </c>
      <c r="F21" s="7">
        <v>137</v>
      </c>
      <c r="G21" s="7">
        <f t="shared" si="0"/>
        <v>401</v>
      </c>
      <c r="H21" s="7">
        <v>45</v>
      </c>
      <c r="I21" s="28">
        <f t="shared" si="1"/>
        <v>135</v>
      </c>
      <c r="J21" s="65">
        <f t="shared" si="2"/>
        <v>536</v>
      </c>
      <c r="K21" s="78">
        <v>1</v>
      </c>
    </row>
    <row r="22" spans="2:11" ht="15">
      <c r="B22" s="21">
        <v>21</v>
      </c>
      <c r="C22" s="70" t="s">
        <v>90</v>
      </c>
      <c r="D22" s="7">
        <v>148</v>
      </c>
      <c r="E22" s="7">
        <v>148</v>
      </c>
      <c r="F22" s="7">
        <v>138</v>
      </c>
      <c r="G22" s="7">
        <f t="shared" si="0"/>
        <v>434</v>
      </c>
      <c r="H22" s="7">
        <v>32</v>
      </c>
      <c r="I22" s="28">
        <f t="shared" si="1"/>
        <v>96</v>
      </c>
      <c r="J22" s="65">
        <f t="shared" si="2"/>
        <v>530</v>
      </c>
      <c r="K22" s="78">
        <v>1</v>
      </c>
    </row>
    <row r="23" spans="2:11" ht="15">
      <c r="B23" s="2">
        <v>22</v>
      </c>
      <c r="C23" s="70" t="s">
        <v>105</v>
      </c>
      <c r="D23" s="7">
        <v>103</v>
      </c>
      <c r="E23" s="7">
        <v>117</v>
      </c>
      <c r="F23" s="7">
        <v>118</v>
      </c>
      <c r="G23" s="7">
        <f t="shared" si="0"/>
        <v>338</v>
      </c>
      <c r="H23" s="7">
        <v>60</v>
      </c>
      <c r="I23" s="28">
        <f t="shared" si="1"/>
        <v>180</v>
      </c>
      <c r="J23" s="65">
        <f t="shared" si="2"/>
        <v>518</v>
      </c>
      <c r="K23" s="78">
        <v>1</v>
      </c>
    </row>
    <row r="24" spans="2:11" ht="15">
      <c r="B24" s="21">
        <v>23</v>
      </c>
      <c r="C24" s="70" t="s">
        <v>89</v>
      </c>
      <c r="D24" s="7">
        <v>110</v>
      </c>
      <c r="E24" s="7">
        <v>82</v>
      </c>
      <c r="F24" s="7">
        <v>145</v>
      </c>
      <c r="G24" s="7">
        <f t="shared" si="0"/>
        <v>337</v>
      </c>
      <c r="H24" s="7">
        <v>60</v>
      </c>
      <c r="I24" s="28">
        <f t="shared" si="1"/>
        <v>180</v>
      </c>
      <c r="J24" s="65">
        <f t="shared" si="2"/>
        <v>517</v>
      </c>
      <c r="K24" s="78">
        <v>1</v>
      </c>
    </row>
    <row r="25" spans="2:11" ht="15">
      <c r="B25" s="2">
        <v>24</v>
      </c>
      <c r="C25" s="32" t="s">
        <v>116</v>
      </c>
      <c r="D25" s="7">
        <v>113</v>
      </c>
      <c r="E25" s="7">
        <v>109</v>
      </c>
      <c r="F25" s="7">
        <v>107</v>
      </c>
      <c r="G25" s="7">
        <f t="shared" si="0"/>
        <v>329</v>
      </c>
      <c r="H25" s="7">
        <v>60</v>
      </c>
      <c r="I25" s="93">
        <f t="shared" si="1"/>
        <v>180</v>
      </c>
      <c r="J25" s="65">
        <f t="shared" si="2"/>
        <v>509</v>
      </c>
      <c r="K25" s="78">
        <v>1</v>
      </c>
    </row>
    <row r="26" spans="2:11" ht="15">
      <c r="B26" s="21">
        <v>25</v>
      </c>
      <c r="C26" s="35" t="s">
        <v>117</v>
      </c>
      <c r="D26" s="7">
        <v>81</v>
      </c>
      <c r="E26" s="7">
        <v>109</v>
      </c>
      <c r="F26" s="7">
        <v>78</v>
      </c>
      <c r="G26" s="7">
        <f t="shared" si="0"/>
        <v>268</v>
      </c>
      <c r="H26" s="7">
        <v>60</v>
      </c>
      <c r="I26" s="93">
        <f t="shared" si="1"/>
        <v>180</v>
      </c>
      <c r="J26" s="65">
        <f t="shared" si="2"/>
        <v>448</v>
      </c>
      <c r="K26" s="78">
        <v>1</v>
      </c>
    </row>
    <row r="27" spans="2:11" ht="15">
      <c r="B27" s="2">
        <v>26</v>
      </c>
      <c r="C27" s="35" t="s">
        <v>118</v>
      </c>
      <c r="D27" s="7">
        <v>54</v>
      </c>
      <c r="E27" s="7">
        <v>43</v>
      </c>
      <c r="F27" s="7">
        <v>50</v>
      </c>
      <c r="G27" s="7">
        <f t="shared" si="0"/>
        <v>147</v>
      </c>
      <c r="H27" s="7">
        <v>60</v>
      </c>
      <c r="I27" s="94">
        <v>180</v>
      </c>
      <c r="J27" s="65">
        <f t="shared" si="2"/>
        <v>327</v>
      </c>
      <c r="K27" s="78">
        <v>1</v>
      </c>
    </row>
    <row r="28" spans="1:11" ht="15">
      <c r="A28" s="11" t="s">
        <v>4</v>
      </c>
      <c r="B28" s="21">
        <v>27</v>
      </c>
      <c r="C28" s="75" t="s">
        <v>65</v>
      </c>
      <c r="D28" s="7">
        <v>0</v>
      </c>
      <c r="E28" s="7">
        <v>0</v>
      </c>
      <c r="F28" s="7">
        <v>0</v>
      </c>
      <c r="G28" s="7">
        <f t="shared" si="0"/>
        <v>0</v>
      </c>
      <c r="H28" s="7">
        <v>0</v>
      </c>
      <c r="I28" s="92">
        <f aca="true" t="shared" si="3" ref="I28:I53">H28*3</f>
        <v>0</v>
      </c>
      <c r="J28" s="65">
        <f t="shared" si="2"/>
        <v>0</v>
      </c>
      <c r="K28" s="78">
        <v>0</v>
      </c>
    </row>
    <row r="29" spans="2:11" ht="15">
      <c r="B29" s="2">
        <v>28</v>
      </c>
      <c r="C29" s="70" t="s">
        <v>73</v>
      </c>
      <c r="D29" s="7">
        <v>0</v>
      </c>
      <c r="E29" s="7">
        <v>0</v>
      </c>
      <c r="F29" s="7">
        <v>0</v>
      </c>
      <c r="G29" s="7">
        <f t="shared" si="0"/>
        <v>0</v>
      </c>
      <c r="H29" s="7">
        <v>0</v>
      </c>
      <c r="I29" s="28">
        <f t="shared" si="3"/>
        <v>0</v>
      </c>
      <c r="J29" s="65">
        <f t="shared" si="2"/>
        <v>0</v>
      </c>
      <c r="K29" s="78">
        <v>0</v>
      </c>
    </row>
    <row r="30" spans="1:11" ht="15">
      <c r="A30" s="11" t="s">
        <v>4</v>
      </c>
      <c r="B30" s="21">
        <v>29</v>
      </c>
      <c r="C30" s="70" t="s">
        <v>75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92">
        <f t="shared" si="3"/>
        <v>0</v>
      </c>
      <c r="J30" s="65">
        <f t="shared" si="2"/>
        <v>0</v>
      </c>
      <c r="K30" s="78">
        <v>0</v>
      </c>
    </row>
    <row r="31" spans="2:11" ht="15">
      <c r="B31" s="2">
        <v>30</v>
      </c>
      <c r="C31" s="72" t="s">
        <v>58</v>
      </c>
      <c r="D31" s="7">
        <v>0</v>
      </c>
      <c r="E31" s="7">
        <v>0</v>
      </c>
      <c r="F31" s="7">
        <v>0</v>
      </c>
      <c r="G31" s="7">
        <f aca="true" t="shared" si="4" ref="G31:G39">D31+E31+F31</f>
        <v>0</v>
      </c>
      <c r="H31" s="7">
        <v>0</v>
      </c>
      <c r="I31" s="92">
        <f t="shared" si="3"/>
        <v>0</v>
      </c>
      <c r="J31" s="65">
        <f t="shared" si="2"/>
        <v>0</v>
      </c>
      <c r="K31" s="78">
        <v>0</v>
      </c>
    </row>
    <row r="32" spans="2:11" ht="15">
      <c r="B32" s="21">
        <v>31</v>
      </c>
      <c r="C32" s="72" t="s">
        <v>59</v>
      </c>
      <c r="D32" s="7">
        <v>0</v>
      </c>
      <c r="E32" s="7">
        <v>0</v>
      </c>
      <c r="F32" s="7">
        <v>0</v>
      </c>
      <c r="G32" s="7">
        <f t="shared" si="4"/>
        <v>0</v>
      </c>
      <c r="H32" s="7">
        <v>0</v>
      </c>
      <c r="I32" s="92">
        <f t="shared" si="3"/>
        <v>0</v>
      </c>
      <c r="J32" s="65">
        <f t="shared" si="2"/>
        <v>0</v>
      </c>
      <c r="K32" s="78">
        <v>0</v>
      </c>
    </row>
    <row r="33" spans="2:11" ht="15">
      <c r="B33" s="2">
        <v>32</v>
      </c>
      <c r="C33" s="70" t="s">
        <v>77</v>
      </c>
      <c r="D33" s="7">
        <v>0</v>
      </c>
      <c r="E33" s="7">
        <v>0</v>
      </c>
      <c r="F33" s="7">
        <v>0</v>
      </c>
      <c r="G33" s="7">
        <f t="shared" si="4"/>
        <v>0</v>
      </c>
      <c r="H33" s="7">
        <v>0</v>
      </c>
      <c r="I33" s="92">
        <f t="shared" si="3"/>
        <v>0</v>
      </c>
      <c r="J33" s="65">
        <f t="shared" si="2"/>
        <v>0</v>
      </c>
      <c r="K33" s="78">
        <v>0</v>
      </c>
    </row>
    <row r="34" spans="2:11" ht="15">
      <c r="B34" s="21">
        <v>33</v>
      </c>
      <c r="C34" s="70" t="s">
        <v>78</v>
      </c>
      <c r="D34" s="7">
        <v>0</v>
      </c>
      <c r="E34" s="7">
        <v>0</v>
      </c>
      <c r="F34" s="7">
        <v>0</v>
      </c>
      <c r="G34" s="7">
        <f t="shared" si="4"/>
        <v>0</v>
      </c>
      <c r="H34" s="7">
        <v>0</v>
      </c>
      <c r="I34" s="28">
        <f t="shared" si="3"/>
        <v>0</v>
      </c>
      <c r="J34" s="65">
        <f aca="true" t="shared" si="5" ref="J34:J53">G34+I34</f>
        <v>0</v>
      </c>
      <c r="K34" s="78">
        <v>0</v>
      </c>
    </row>
    <row r="35" spans="2:11" ht="15">
      <c r="B35" s="2">
        <v>34</v>
      </c>
      <c r="C35" s="70" t="s">
        <v>80</v>
      </c>
      <c r="D35" s="7">
        <v>0</v>
      </c>
      <c r="E35" s="7">
        <v>0</v>
      </c>
      <c r="F35" s="7">
        <v>0</v>
      </c>
      <c r="G35" s="7">
        <f t="shared" si="4"/>
        <v>0</v>
      </c>
      <c r="H35" s="7">
        <v>0</v>
      </c>
      <c r="I35" s="28">
        <f t="shared" si="3"/>
        <v>0</v>
      </c>
      <c r="J35" s="65">
        <f t="shared" si="5"/>
        <v>0</v>
      </c>
      <c r="K35" s="78">
        <v>0</v>
      </c>
    </row>
    <row r="36" spans="2:11" ht="15">
      <c r="B36" s="21">
        <v>35</v>
      </c>
      <c r="C36" s="70" t="s">
        <v>82</v>
      </c>
      <c r="D36" s="7">
        <v>0</v>
      </c>
      <c r="E36" s="7">
        <v>0</v>
      </c>
      <c r="F36" s="7">
        <v>0</v>
      </c>
      <c r="G36" s="7">
        <f t="shared" si="4"/>
        <v>0</v>
      </c>
      <c r="H36" s="7">
        <v>0</v>
      </c>
      <c r="I36" s="28">
        <f t="shared" si="3"/>
        <v>0</v>
      </c>
      <c r="J36" s="65">
        <f t="shared" si="5"/>
        <v>0</v>
      </c>
      <c r="K36" s="78">
        <v>0</v>
      </c>
    </row>
    <row r="37" spans="1:11" ht="15">
      <c r="A37" s="11"/>
      <c r="B37" s="2">
        <v>36</v>
      </c>
      <c r="C37" s="70" t="s">
        <v>83</v>
      </c>
      <c r="D37" s="7">
        <v>0</v>
      </c>
      <c r="E37" s="7">
        <v>0</v>
      </c>
      <c r="F37" s="7">
        <v>0</v>
      </c>
      <c r="G37" s="7">
        <f t="shared" si="4"/>
        <v>0</v>
      </c>
      <c r="H37" s="7">
        <v>0</v>
      </c>
      <c r="I37" s="28">
        <f t="shared" si="3"/>
        <v>0</v>
      </c>
      <c r="J37" s="65">
        <f t="shared" si="5"/>
        <v>0</v>
      </c>
      <c r="K37" s="78">
        <v>0</v>
      </c>
    </row>
    <row r="38" spans="2:11" ht="15">
      <c r="B38" s="21">
        <v>37</v>
      </c>
      <c r="C38" s="70" t="s">
        <v>84</v>
      </c>
      <c r="D38" s="7">
        <v>0</v>
      </c>
      <c r="E38" s="7">
        <v>0</v>
      </c>
      <c r="F38" s="7">
        <v>0</v>
      </c>
      <c r="G38" s="7">
        <f t="shared" si="4"/>
        <v>0</v>
      </c>
      <c r="H38" s="7">
        <v>0</v>
      </c>
      <c r="I38" s="28">
        <f t="shared" si="3"/>
        <v>0</v>
      </c>
      <c r="J38" s="65">
        <f t="shared" si="5"/>
        <v>0</v>
      </c>
      <c r="K38" s="78">
        <v>0</v>
      </c>
    </row>
    <row r="39" spans="2:11" ht="15">
      <c r="B39" s="2">
        <v>38</v>
      </c>
      <c r="C39" s="70" t="s">
        <v>86</v>
      </c>
      <c r="D39" s="7">
        <v>0</v>
      </c>
      <c r="E39" s="7">
        <v>0</v>
      </c>
      <c r="F39" s="7">
        <v>0</v>
      </c>
      <c r="G39" s="7">
        <f t="shared" si="4"/>
        <v>0</v>
      </c>
      <c r="H39" s="7">
        <v>0</v>
      </c>
      <c r="I39" s="28">
        <f t="shared" si="3"/>
        <v>0</v>
      </c>
      <c r="J39" s="65">
        <f t="shared" si="5"/>
        <v>0</v>
      </c>
      <c r="K39" s="78">
        <v>0</v>
      </c>
    </row>
    <row r="40" spans="2:11" ht="15">
      <c r="B40" s="21">
        <v>39</v>
      </c>
      <c r="C40" s="70" t="s">
        <v>87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92">
        <f t="shared" si="3"/>
        <v>0</v>
      </c>
      <c r="J40" s="65">
        <f t="shared" si="5"/>
        <v>0</v>
      </c>
      <c r="K40" s="78">
        <v>0</v>
      </c>
    </row>
    <row r="41" spans="2:11" ht="15">
      <c r="B41" s="2">
        <v>40</v>
      </c>
      <c r="C41" s="70" t="s">
        <v>88</v>
      </c>
      <c r="D41" s="7">
        <v>0</v>
      </c>
      <c r="E41" s="7">
        <v>0</v>
      </c>
      <c r="F41" s="7">
        <v>0</v>
      </c>
      <c r="G41" s="7">
        <f aca="true" t="shared" si="6" ref="G41:G53">D41+E41+F41</f>
        <v>0</v>
      </c>
      <c r="H41" s="7">
        <v>0</v>
      </c>
      <c r="I41" s="28">
        <f t="shared" si="3"/>
        <v>0</v>
      </c>
      <c r="J41" s="65">
        <f t="shared" si="5"/>
        <v>0</v>
      </c>
      <c r="K41" s="78">
        <v>0</v>
      </c>
    </row>
    <row r="42" spans="2:11" ht="15">
      <c r="B42" s="21">
        <v>41</v>
      </c>
      <c r="C42" s="70" t="s">
        <v>93</v>
      </c>
      <c r="D42" s="7">
        <v>0</v>
      </c>
      <c r="E42" s="7">
        <v>0</v>
      </c>
      <c r="F42" s="7">
        <v>0</v>
      </c>
      <c r="G42" s="7">
        <f t="shared" si="6"/>
        <v>0</v>
      </c>
      <c r="H42" s="7">
        <v>0</v>
      </c>
      <c r="I42" s="28">
        <f t="shared" si="3"/>
        <v>0</v>
      </c>
      <c r="J42" s="65">
        <f t="shared" si="5"/>
        <v>0</v>
      </c>
      <c r="K42" s="78">
        <v>0</v>
      </c>
    </row>
    <row r="43" spans="2:11" ht="15">
      <c r="B43" s="2">
        <v>42</v>
      </c>
      <c r="C43" s="70" t="s">
        <v>63</v>
      </c>
      <c r="D43" s="7">
        <v>0</v>
      </c>
      <c r="E43" s="7">
        <v>0</v>
      </c>
      <c r="F43" s="7">
        <v>0</v>
      </c>
      <c r="G43" s="7">
        <f t="shared" si="6"/>
        <v>0</v>
      </c>
      <c r="H43" s="7">
        <v>0</v>
      </c>
      <c r="I43" s="28">
        <f t="shared" si="3"/>
        <v>0</v>
      </c>
      <c r="J43" s="65">
        <f t="shared" si="5"/>
        <v>0</v>
      </c>
      <c r="K43" s="78">
        <v>0</v>
      </c>
    </row>
    <row r="44" spans="2:11" ht="15">
      <c r="B44" s="21">
        <v>43</v>
      </c>
      <c r="C44" s="70" t="s">
        <v>96</v>
      </c>
      <c r="D44" s="29">
        <v>0</v>
      </c>
      <c r="E44" s="29">
        <v>0</v>
      </c>
      <c r="F44" s="29">
        <v>0</v>
      </c>
      <c r="G44" s="7">
        <f t="shared" si="6"/>
        <v>0</v>
      </c>
      <c r="H44" s="7">
        <v>0</v>
      </c>
      <c r="I44" s="28">
        <f t="shared" si="3"/>
        <v>0</v>
      </c>
      <c r="J44" s="65">
        <f t="shared" si="5"/>
        <v>0</v>
      </c>
      <c r="K44" s="78">
        <v>0</v>
      </c>
    </row>
    <row r="45" spans="2:11" ht="15">
      <c r="B45" s="2">
        <v>44</v>
      </c>
      <c r="C45" s="70" t="s">
        <v>98</v>
      </c>
      <c r="D45" s="7">
        <v>0</v>
      </c>
      <c r="E45" s="7">
        <v>0</v>
      </c>
      <c r="F45" s="7">
        <v>0</v>
      </c>
      <c r="G45" s="7">
        <f t="shared" si="6"/>
        <v>0</v>
      </c>
      <c r="H45" s="7">
        <v>0</v>
      </c>
      <c r="I45" s="28">
        <f t="shared" si="3"/>
        <v>0</v>
      </c>
      <c r="J45" s="65">
        <f t="shared" si="5"/>
        <v>0</v>
      </c>
      <c r="K45" s="78">
        <v>0</v>
      </c>
    </row>
    <row r="46" spans="2:11" ht="15.75" customHeight="1">
      <c r="B46" s="21">
        <v>45</v>
      </c>
      <c r="C46" s="70" t="s">
        <v>99</v>
      </c>
      <c r="D46" s="7">
        <v>0</v>
      </c>
      <c r="E46" s="7">
        <v>0</v>
      </c>
      <c r="F46" s="7">
        <v>0</v>
      </c>
      <c r="G46" s="7">
        <f t="shared" si="6"/>
        <v>0</v>
      </c>
      <c r="H46" s="7">
        <v>0</v>
      </c>
      <c r="I46" s="28">
        <f t="shared" si="3"/>
        <v>0</v>
      </c>
      <c r="J46" s="65">
        <f t="shared" si="5"/>
        <v>0</v>
      </c>
      <c r="K46" s="78">
        <v>0</v>
      </c>
    </row>
    <row r="47" spans="2:11" ht="15.75" customHeight="1">
      <c r="B47" s="2">
        <v>46</v>
      </c>
      <c r="C47" s="70" t="s">
        <v>100</v>
      </c>
      <c r="D47" s="7">
        <v>0</v>
      </c>
      <c r="E47" s="7">
        <v>0</v>
      </c>
      <c r="F47" s="7">
        <v>0</v>
      </c>
      <c r="G47" s="7">
        <f t="shared" si="6"/>
        <v>0</v>
      </c>
      <c r="H47" s="7">
        <v>0</v>
      </c>
      <c r="I47" s="28">
        <f t="shared" si="3"/>
        <v>0</v>
      </c>
      <c r="J47" s="65">
        <f t="shared" si="5"/>
        <v>0</v>
      </c>
      <c r="K47" s="78">
        <v>0</v>
      </c>
    </row>
    <row r="48" spans="2:11" ht="15.75" customHeight="1">
      <c r="B48" s="21">
        <v>47</v>
      </c>
      <c r="C48" s="70" t="s">
        <v>101</v>
      </c>
      <c r="D48" s="7">
        <v>0</v>
      </c>
      <c r="E48" s="7">
        <v>0</v>
      </c>
      <c r="F48" s="7">
        <v>0</v>
      </c>
      <c r="G48" s="7">
        <f t="shared" si="6"/>
        <v>0</v>
      </c>
      <c r="H48" s="7">
        <v>0</v>
      </c>
      <c r="I48" s="92">
        <f t="shared" si="3"/>
        <v>0</v>
      </c>
      <c r="J48" s="65">
        <f t="shared" si="5"/>
        <v>0</v>
      </c>
      <c r="K48" s="78">
        <v>0</v>
      </c>
    </row>
    <row r="49" spans="2:11" ht="15.75" customHeight="1">
      <c r="B49" s="2">
        <v>48</v>
      </c>
      <c r="C49" s="70" t="s">
        <v>104</v>
      </c>
      <c r="D49" s="7">
        <v>0</v>
      </c>
      <c r="E49" s="7">
        <v>0</v>
      </c>
      <c r="F49" s="7">
        <v>0</v>
      </c>
      <c r="G49" s="7">
        <f t="shared" si="6"/>
        <v>0</v>
      </c>
      <c r="H49" s="7">
        <v>0</v>
      </c>
      <c r="I49" s="28">
        <f t="shared" si="3"/>
        <v>0</v>
      </c>
      <c r="J49" s="65">
        <f t="shared" si="5"/>
        <v>0</v>
      </c>
      <c r="K49" s="78">
        <v>0</v>
      </c>
    </row>
    <row r="50" spans="2:11" ht="15">
      <c r="B50" s="21">
        <v>49</v>
      </c>
      <c r="C50" s="70" t="s">
        <v>107</v>
      </c>
      <c r="D50" s="7">
        <v>0</v>
      </c>
      <c r="E50" s="7">
        <v>0</v>
      </c>
      <c r="F50" s="7">
        <v>0</v>
      </c>
      <c r="G50" s="7">
        <f t="shared" si="6"/>
        <v>0</v>
      </c>
      <c r="H50" s="7">
        <v>0</v>
      </c>
      <c r="I50" s="28">
        <f t="shared" si="3"/>
        <v>0</v>
      </c>
      <c r="J50" s="65">
        <f t="shared" si="5"/>
        <v>0</v>
      </c>
      <c r="K50" s="78">
        <v>0</v>
      </c>
    </row>
    <row r="51" spans="2:11" ht="15">
      <c r="B51" s="2">
        <v>50</v>
      </c>
      <c r="C51" s="70" t="s">
        <v>109</v>
      </c>
      <c r="D51" s="7">
        <v>0</v>
      </c>
      <c r="E51" s="7">
        <v>0</v>
      </c>
      <c r="F51" s="7">
        <v>0</v>
      </c>
      <c r="G51" s="7">
        <f t="shared" si="6"/>
        <v>0</v>
      </c>
      <c r="H51" s="7">
        <v>0</v>
      </c>
      <c r="I51" s="28">
        <f t="shared" si="3"/>
        <v>0</v>
      </c>
      <c r="J51" s="65">
        <f t="shared" si="5"/>
        <v>0</v>
      </c>
      <c r="K51" s="78">
        <v>0</v>
      </c>
    </row>
    <row r="52" spans="2:11" ht="15">
      <c r="B52" s="21">
        <v>51</v>
      </c>
      <c r="C52" s="70" t="s">
        <v>110</v>
      </c>
      <c r="D52" s="7">
        <v>0</v>
      </c>
      <c r="E52" s="7">
        <v>0</v>
      </c>
      <c r="F52" s="7">
        <v>0</v>
      </c>
      <c r="G52" s="7">
        <f t="shared" si="6"/>
        <v>0</v>
      </c>
      <c r="H52" s="7">
        <v>0</v>
      </c>
      <c r="I52" s="28">
        <f t="shared" si="3"/>
        <v>0</v>
      </c>
      <c r="J52" s="65">
        <f t="shared" si="5"/>
        <v>0</v>
      </c>
      <c r="K52" s="78">
        <v>0</v>
      </c>
    </row>
    <row r="53" spans="2:11" ht="15.75" thickBot="1">
      <c r="B53" s="2">
        <v>52</v>
      </c>
      <c r="C53" s="87" t="s">
        <v>112</v>
      </c>
      <c r="D53" s="88">
        <v>0</v>
      </c>
      <c r="E53" s="89">
        <v>0</v>
      </c>
      <c r="F53" s="88">
        <v>0</v>
      </c>
      <c r="G53" s="88">
        <f t="shared" si="6"/>
        <v>0</v>
      </c>
      <c r="H53" s="66">
        <v>0</v>
      </c>
      <c r="I53" s="90">
        <f t="shared" si="3"/>
        <v>0</v>
      </c>
      <c r="J53" s="91">
        <f t="shared" si="5"/>
        <v>0</v>
      </c>
      <c r="K53" s="21">
        <v>0</v>
      </c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  <row r="63" spans="3:4" ht="12.75">
      <c r="C63"/>
      <c r="D63"/>
    </row>
    <row r="64" spans="3:4" ht="12.75">
      <c r="C64"/>
      <c r="D64"/>
    </row>
    <row r="65" spans="3:4" ht="12.75">
      <c r="C65"/>
      <c r="D65"/>
    </row>
    <row r="66" spans="3:4" ht="12.75">
      <c r="C66"/>
      <c r="D66"/>
    </row>
    <row r="67" spans="3:4" ht="12.75">
      <c r="C67"/>
      <c r="D67"/>
    </row>
    <row r="68" spans="3:4" ht="12.75">
      <c r="C68"/>
      <c r="D68"/>
    </row>
    <row r="69" spans="3:4" ht="12.75">
      <c r="C69"/>
      <c r="D69"/>
    </row>
    <row r="70" spans="3:4" ht="12.75">
      <c r="C70"/>
      <c r="D70"/>
    </row>
    <row r="71" spans="3:4" ht="12.75">
      <c r="C71"/>
      <c r="D71"/>
    </row>
    <row r="72" spans="3:4" ht="12.75">
      <c r="C72"/>
      <c r="D72"/>
    </row>
    <row r="73" spans="3:4" ht="12.75">
      <c r="C73"/>
      <c r="D73"/>
    </row>
    <row r="74" spans="3:4" ht="12.75">
      <c r="C74"/>
      <c r="D74"/>
    </row>
    <row r="75" spans="3:4" ht="12.75">
      <c r="C75"/>
      <c r="D75"/>
    </row>
    <row r="76" spans="3:4" ht="12.75">
      <c r="C76"/>
      <c r="D76"/>
    </row>
    <row r="77" spans="3:4" ht="12.75">
      <c r="C77"/>
      <c r="D77"/>
    </row>
    <row r="78" spans="3:4" ht="12.75">
      <c r="C78"/>
      <c r="D78"/>
    </row>
    <row r="79" spans="3:4" ht="12.75">
      <c r="C79"/>
      <c r="D79"/>
    </row>
    <row r="80" spans="3:4" ht="12.75">
      <c r="C80"/>
      <c r="D80"/>
    </row>
    <row r="81" spans="3:4" ht="12.75">
      <c r="C81"/>
      <c r="D81"/>
    </row>
    <row r="82" spans="3:4" ht="12.75">
      <c r="C82"/>
      <c r="D82"/>
    </row>
    <row r="83" spans="3:4" ht="12.75">
      <c r="C83"/>
      <c r="D83"/>
    </row>
    <row r="84" spans="3:4" ht="12.75">
      <c r="C84"/>
      <c r="D84"/>
    </row>
    <row r="85" spans="3:4" ht="12.75">
      <c r="C85"/>
      <c r="D85"/>
    </row>
    <row r="86" spans="3:4" ht="12.75">
      <c r="C86"/>
      <c r="D86"/>
    </row>
    <row r="87" spans="3:4" ht="12.75">
      <c r="C87"/>
      <c r="D87"/>
    </row>
    <row r="88" spans="3:4" ht="12.75">
      <c r="C88"/>
      <c r="D88"/>
    </row>
    <row r="89" spans="3:4" ht="12.75">
      <c r="C89"/>
      <c r="D89"/>
    </row>
    <row r="90" spans="3:4" ht="12.75">
      <c r="C90"/>
      <c r="D90"/>
    </row>
    <row r="91" spans="3:4" ht="12.75">
      <c r="C91"/>
      <c r="D91"/>
    </row>
    <row r="92" spans="3:4" ht="12.75">
      <c r="C92"/>
      <c r="D92"/>
    </row>
    <row r="93" spans="3:4" ht="12.75">
      <c r="C93"/>
      <c r="D93"/>
    </row>
    <row r="94" spans="3:4" ht="12.75">
      <c r="C94"/>
      <c r="D94"/>
    </row>
    <row r="95" spans="3:4" ht="12.75">
      <c r="C95"/>
      <c r="D95"/>
    </row>
    <row r="96" spans="3:4" ht="12.75">
      <c r="C96"/>
      <c r="D96"/>
    </row>
    <row r="97" spans="3:4" ht="12.75">
      <c r="C97"/>
      <c r="D97"/>
    </row>
    <row r="98" spans="3:4" ht="12.75">
      <c r="C98"/>
      <c r="D98"/>
    </row>
    <row r="99" spans="3:4" ht="12.75">
      <c r="C99"/>
      <c r="D99"/>
    </row>
    <row r="100" spans="3:4" ht="12.75">
      <c r="C100"/>
      <c r="D100"/>
    </row>
    <row r="101" spans="3:4" ht="12.75">
      <c r="C101"/>
      <c r="D101"/>
    </row>
    <row r="102" spans="3:4" ht="12.75">
      <c r="C102"/>
      <c r="D102"/>
    </row>
    <row r="103" spans="3:4" ht="12.75">
      <c r="C103"/>
      <c r="D103"/>
    </row>
    <row r="104" spans="3:4" ht="12.75">
      <c r="C104"/>
      <c r="D104"/>
    </row>
    <row r="105" spans="3:4" ht="12.75">
      <c r="C105"/>
      <c r="D105"/>
    </row>
    <row r="106" spans="3:4" ht="12.75">
      <c r="C106"/>
      <c r="D106"/>
    </row>
    <row r="107" spans="3:4" ht="12.75">
      <c r="C107"/>
      <c r="D107"/>
    </row>
    <row r="108" spans="3:4" ht="12.75">
      <c r="C108"/>
      <c r="D108"/>
    </row>
    <row r="109" spans="3:4" ht="12.75">
      <c r="C109"/>
      <c r="D109"/>
    </row>
    <row r="110" spans="3:4" ht="12.75">
      <c r="C110"/>
      <c r="D110"/>
    </row>
    <row r="111" spans="3:4" ht="12.75">
      <c r="C111"/>
      <c r="D111"/>
    </row>
    <row r="112" spans="3:4" ht="12.75">
      <c r="C112"/>
      <c r="D112"/>
    </row>
    <row r="113" spans="3:4" ht="12.75">
      <c r="C113"/>
      <c r="D113"/>
    </row>
    <row r="114" spans="3:4" ht="12.75">
      <c r="C114"/>
      <c r="D114"/>
    </row>
    <row r="115" spans="3:4" ht="12.75">
      <c r="C115"/>
      <c r="D115"/>
    </row>
    <row r="116" spans="3:4" ht="12.75">
      <c r="C116"/>
      <c r="D116"/>
    </row>
    <row r="117" spans="3:4" ht="12.75">
      <c r="C117"/>
      <c r="D117"/>
    </row>
    <row r="118" spans="3:4" ht="12.75">
      <c r="C118"/>
      <c r="D118"/>
    </row>
    <row r="119" spans="3:4" ht="12.75">
      <c r="C119"/>
      <c r="D119"/>
    </row>
    <row r="120" spans="3:4" ht="12.75">
      <c r="C120"/>
      <c r="D120"/>
    </row>
    <row r="121" spans="3:4" ht="12.75">
      <c r="C121"/>
      <c r="D121"/>
    </row>
    <row r="122" spans="3:4" ht="12.75">
      <c r="C122"/>
      <c r="D122"/>
    </row>
    <row r="123" spans="3:4" ht="12.75">
      <c r="C123"/>
      <c r="D123"/>
    </row>
    <row r="124" spans="3:4" ht="12.75">
      <c r="C124"/>
      <c r="D124"/>
    </row>
    <row r="125" spans="3:4" ht="12.75">
      <c r="C125"/>
      <c r="D125"/>
    </row>
    <row r="126" spans="3:4" ht="12.75">
      <c r="C126"/>
      <c r="D126"/>
    </row>
    <row r="127" spans="3:4" ht="12.75">
      <c r="C127"/>
      <c r="D127"/>
    </row>
    <row r="128" spans="3:4" ht="12.75">
      <c r="C128"/>
      <c r="D128"/>
    </row>
    <row r="129" spans="3:4" ht="12.75">
      <c r="C129"/>
      <c r="D129"/>
    </row>
    <row r="130" spans="3:4" ht="12.75">
      <c r="C130"/>
      <c r="D130"/>
    </row>
    <row r="131" spans="3:4" ht="12.75">
      <c r="C131"/>
      <c r="D131"/>
    </row>
    <row r="132" spans="3:4" ht="12.75">
      <c r="C132"/>
      <c r="D132"/>
    </row>
    <row r="133" spans="3:4" ht="12.75">
      <c r="C133"/>
      <c r="D133"/>
    </row>
    <row r="134" spans="3:4" ht="12.75">
      <c r="C134"/>
      <c r="D134"/>
    </row>
    <row r="135" spans="3:4" ht="12.75">
      <c r="C135"/>
      <c r="D135"/>
    </row>
    <row r="136" spans="3:4" ht="12.75">
      <c r="C136"/>
      <c r="D136"/>
    </row>
    <row r="137" spans="3:4" ht="12.75">
      <c r="C137"/>
      <c r="D137"/>
    </row>
    <row r="138" spans="3:4" ht="12.75">
      <c r="C138"/>
      <c r="D138"/>
    </row>
    <row r="139" spans="3:4" ht="12.75">
      <c r="C139"/>
      <c r="D139"/>
    </row>
    <row r="140" spans="3:4" ht="12.75">
      <c r="C140"/>
      <c r="D140"/>
    </row>
    <row r="141" spans="3:4" ht="12.75">
      <c r="C141"/>
      <c r="D141"/>
    </row>
    <row r="142" spans="3:4" ht="12.75">
      <c r="C142"/>
      <c r="D142"/>
    </row>
    <row r="143" spans="3:4" ht="12.75">
      <c r="C143"/>
      <c r="D143"/>
    </row>
    <row r="144" spans="3:4" ht="12.75">
      <c r="C144"/>
      <c r="D144"/>
    </row>
    <row r="145" spans="3:4" ht="12.75">
      <c r="C145"/>
      <c r="D145"/>
    </row>
    <row r="146" spans="3:4" ht="12.75">
      <c r="C146"/>
      <c r="D146"/>
    </row>
    <row r="147" spans="3:4" ht="12.75">
      <c r="C147"/>
      <c r="D147"/>
    </row>
    <row r="148" spans="3:4" ht="12.75">
      <c r="C148"/>
      <c r="D148"/>
    </row>
    <row r="149" spans="3:4" ht="12.75">
      <c r="C149"/>
      <c r="D149"/>
    </row>
    <row r="150" spans="3:4" ht="12.75">
      <c r="C150"/>
      <c r="D150"/>
    </row>
    <row r="151" spans="3:4" ht="12.75">
      <c r="C151"/>
      <c r="D151"/>
    </row>
    <row r="152" spans="3:4" ht="12.75">
      <c r="C152"/>
      <c r="D152"/>
    </row>
    <row r="153" spans="3:4" ht="12.75">
      <c r="C153"/>
      <c r="D153"/>
    </row>
    <row r="154" spans="3:4" ht="12.75">
      <c r="C154"/>
      <c r="D154"/>
    </row>
    <row r="155" spans="3:4" ht="12.75">
      <c r="C155"/>
      <c r="D155"/>
    </row>
    <row r="156" spans="3:4" ht="12.75">
      <c r="C156"/>
      <c r="D156"/>
    </row>
    <row r="157" spans="3:4" ht="12.75">
      <c r="C157"/>
      <c r="D157"/>
    </row>
    <row r="158" spans="3:4" ht="12.75">
      <c r="C158"/>
      <c r="D158"/>
    </row>
    <row r="159" spans="3:4" ht="12.75">
      <c r="C159"/>
      <c r="D159"/>
    </row>
    <row r="160" spans="3:4" ht="12.75">
      <c r="C160"/>
      <c r="D160"/>
    </row>
    <row r="161" spans="3:4" ht="12.75">
      <c r="C161"/>
      <c r="D161"/>
    </row>
    <row r="162" spans="3:4" ht="12.75">
      <c r="C162"/>
      <c r="D162"/>
    </row>
    <row r="163" spans="3:4" ht="12.75">
      <c r="C163"/>
      <c r="D163"/>
    </row>
    <row r="164" spans="3:4" ht="12.75">
      <c r="C164"/>
      <c r="D164"/>
    </row>
    <row r="165" spans="3:4" ht="12.75">
      <c r="C165"/>
      <c r="D165"/>
    </row>
    <row r="166" spans="3:4" ht="12.75">
      <c r="C166"/>
      <c r="D166"/>
    </row>
    <row r="167" spans="3:4" ht="12.75">
      <c r="C167"/>
      <c r="D167"/>
    </row>
    <row r="168" spans="3:4" ht="12.75">
      <c r="C168"/>
      <c r="D168"/>
    </row>
    <row r="169" spans="3:4" ht="12.75">
      <c r="C169"/>
      <c r="D169"/>
    </row>
    <row r="170" spans="3:4" ht="12.75">
      <c r="C170"/>
      <c r="D170"/>
    </row>
    <row r="171" spans="3:4" ht="12.75">
      <c r="C171"/>
      <c r="D171"/>
    </row>
    <row r="172" spans="3:4" ht="12.75">
      <c r="C172"/>
      <c r="D172"/>
    </row>
    <row r="173" spans="3:4" ht="12.75">
      <c r="C173"/>
      <c r="D173"/>
    </row>
    <row r="174" spans="3:4" ht="12.75">
      <c r="C174"/>
      <c r="D174"/>
    </row>
    <row r="175" spans="3:4" ht="12.75">
      <c r="C175"/>
      <c r="D175"/>
    </row>
    <row r="176" spans="3:4" ht="12.75">
      <c r="C176"/>
      <c r="D176"/>
    </row>
    <row r="177" spans="3:4" ht="12.75">
      <c r="C177"/>
      <c r="D177"/>
    </row>
    <row r="178" spans="3:4" ht="12.75">
      <c r="C178"/>
      <c r="D178"/>
    </row>
    <row r="179" spans="3:4" ht="12.75">
      <c r="C179"/>
      <c r="D179"/>
    </row>
    <row r="180" spans="3:4" ht="12.75">
      <c r="C180"/>
      <c r="D180"/>
    </row>
    <row r="181" spans="3:4" ht="12.75">
      <c r="C181"/>
      <c r="D181"/>
    </row>
    <row r="182" spans="3:4" ht="12.75">
      <c r="C182"/>
      <c r="D182"/>
    </row>
    <row r="183" spans="3:4" ht="12.75">
      <c r="C183"/>
      <c r="D183"/>
    </row>
    <row r="184" spans="3:4" ht="12.75">
      <c r="C184"/>
      <c r="D184"/>
    </row>
    <row r="185" spans="3:4" ht="12.75">
      <c r="C185"/>
      <c r="D185"/>
    </row>
    <row r="186" spans="3:4" ht="12.75">
      <c r="C186"/>
      <c r="D186"/>
    </row>
    <row r="187" spans="3:4" ht="12.75">
      <c r="C187"/>
      <c r="D187"/>
    </row>
    <row r="188" spans="3:4" ht="12.75">
      <c r="C188"/>
      <c r="D188"/>
    </row>
    <row r="189" spans="3:4" ht="12.75">
      <c r="C189"/>
      <c r="D189"/>
    </row>
    <row r="190" spans="3:4" ht="12.75">
      <c r="C190"/>
      <c r="D190"/>
    </row>
    <row r="191" spans="3:4" ht="12.75">
      <c r="C191"/>
      <c r="D191"/>
    </row>
    <row r="192" spans="3:4" ht="12.75">
      <c r="C192"/>
      <c r="D192"/>
    </row>
    <row r="193" spans="3:4" ht="12.75">
      <c r="C193"/>
      <c r="D193"/>
    </row>
    <row r="194" spans="3:4" ht="12.75">
      <c r="C194"/>
      <c r="D194"/>
    </row>
    <row r="195" spans="3:4" ht="12.75">
      <c r="C195"/>
      <c r="D195"/>
    </row>
    <row r="196" spans="3:4" ht="12.75">
      <c r="C196"/>
      <c r="D196"/>
    </row>
    <row r="197" spans="3:4" ht="12.75">
      <c r="C197"/>
      <c r="D197"/>
    </row>
    <row r="198" spans="3:4" ht="12.75">
      <c r="C198"/>
      <c r="D198"/>
    </row>
    <row r="199" spans="3:4" ht="12.75">
      <c r="C199"/>
      <c r="D199"/>
    </row>
    <row r="200" spans="3:4" ht="12.75">
      <c r="C200"/>
      <c r="D200"/>
    </row>
    <row r="201" spans="3:4" ht="12.75">
      <c r="C201"/>
      <c r="D201"/>
    </row>
    <row r="202" spans="3:4" ht="12.75">
      <c r="C202"/>
      <c r="D202"/>
    </row>
    <row r="203" spans="3:4" ht="12.75">
      <c r="C203"/>
      <c r="D203"/>
    </row>
    <row r="204" spans="3:4" ht="12.75">
      <c r="C204"/>
      <c r="D204"/>
    </row>
    <row r="205" spans="3:4" ht="12.75">
      <c r="C205"/>
      <c r="D205"/>
    </row>
    <row r="206" spans="3:4" ht="12.75">
      <c r="C206"/>
      <c r="D206"/>
    </row>
    <row r="207" spans="3:4" ht="12.75">
      <c r="C207"/>
      <c r="D207"/>
    </row>
    <row r="208" spans="3:4" ht="12.75">
      <c r="C208"/>
      <c r="D208"/>
    </row>
    <row r="209" spans="3:4" ht="12.75">
      <c r="C209"/>
      <c r="D209"/>
    </row>
    <row r="210" spans="3:4" ht="12.75">
      <c r="C210"/>
      <c r="D210"/>
    </row>
    <row r="211" spans="3:4" ht="12.75">
      <c r="C211"/>
      <c r="D211"/>
    </row>
    <row r="212" spans="3:4" ht="12.75">
      <c r="C212"/>
      <c r="D212"/>
    </row>
    <row r="213" spans="3:4" ht="12.75">
      <c r="C213"/>
      <c r="D213"/>
    </row>
    <row r="214" spans="3:4" ht="12.75">
      <c r="C214"/>
      <c r="D214"/>
    </row>
    <row r="215" spans="3:4" ht="12.75">
      <c r="C215"/>
      <c r="D215"/>
    </row>
    <row r="216" spans="3:4" ht="12.75">
      <c r="C216"/>
      <c r="D216"/>
    </row>
    <row r="217" spans="3:4" ht="12.75">
      <c r="C217"/>
      <c r="D217"/>
    </row>
    <row r="218" spans="3:4" ht="12.75">
      <c r="C218"/>
      <c r="D218"/>
    </row>
    <row r="219" spans="3:4" ht="12.75">
      <c r="C219"/>
      <c r="D219"/>
    </row>
    <row r="220" spans="3:4" ht="12.75">
      <c r="C220"/>
      <c r="D220"/>
    </row>
    <row r="221" spans="3:4" ht="12.75">
      <c r="C221"/>
      <c r="D221"/>
    </row>
    <row r="222" spans="3:4" ht="12.75">
      <c r="C222"/>
      <c r="D222"/>
    </row>
    <row r="223" spans="3:4" ht="12.75">
      <c r="C223"/>
      <c r="D223"/>
    </row>
    <row r="224" spans="3:4" ht="12.75">
      <c r="C224"/>
      <c r="D224"/>
    </row>
    <row r="225" spans="3:4" ht="12.75">
      <c r="C225"/>
      <c r="D225"/>
    </row>
    <row r="226" spans="3:4" ht="12.75">
      <c r="C226"/>
      <c r="D226"/>
    </row>
    <row r="227" spans="3:4" ht="12.75">
      <c r="C227"/>
      <c r="D227"/>
    </row>
    <row r="228" spans="3:4" ht="12.75">
      <c r="C228"/>
      <c r="D228"/>
    </row>
    <row r="229" spans="3:4" ht="12.75">
      <c r="C229"/>
      <c r="D229"/>
    </row>
    <row r="230" spans="3:4" ht="12.75">
      <c r="C230"/>
      <c r="D230"/>
    </row>
    <row r="231" spans="3:4" ht="12.75">
      <c r="C231"/>
      <c r="D231"/>
    </row>
    <row r="232" spans="3:4" ht="12.75">
      <c r="C232"/>
      <c r="D232"/>
    </row>
    <row r="233" spans="3:4" ht="12.75">
      <c r="C233"/>
      <c r="D233"/>
    </row>
    <row r="234" spans="3:4" ht="12.75">
      <c r="C234"/>
      <c r="D234"/>
    </row>
    <row r="235" spans="3:4" ht="12.75">
      <c r="C235"/>
      <c r="D235"/>
    </row>
    <row r="236" spans="3:4" ht="12.75">
      <c r="C236"/>
      <c r="D236"/>
    </row>
    <row r="237" spans="3:4" ht="12.75">
      <c r="C237"/>
      <c r="D237"/>
    </row>
    <row r="238" spans="3:4" ht="12.75">
      <c r="C238"/>
      <c r="D238"/>
    </row>
    <row r="239" spans="3:4" ht="12.75">
      <c r="C239"/>
      <c r="D239"/>
    </row>
    <row r="240" spans="3:4" ht="12.75">
      <c r="C240"/>
      <c r="D240"/>
    </row>
    <row r="241" spans="3:4" ht="12.75">
      <c r="C241"/>
      <c r="D241"/>
    </row>
    <row r="242" spans="3:4" ht="12.75">
      <c r="C242"/>
      <c r="D242"/>
    </row>
    <row r="243" spans="3:4" ht="12.75">
      <c r="C243"/>
      <c r="D243"/>
    </row>
    <row r="244" spans="3:4" ht="12.75">
      <c r="C244"/>
      <c r="D244"/>
    </row>
    <row r="245" spans="3:4" ht="12.75">
      <c r="C245"/>
      <c r="D245"/>
    </row>
    <row r="246" spans="3:4" ht="12.75">
      <c r="C246"/>
      <c r="D246"/>
    </row>
    <row r="247" spans="3:4" ht="12.75">
      <c r="C247"/>
      <c r="D247"/>
    </row>
    <row r="248" spans="3:4" ht="12.75">
      <c r="C248"/>
      <c r="D248"/>
    </row>
    <row r="249" spans="3:4" ht="12.75">
      <c r="C249"/>
      <c r="D249"/>
    </row>
    <row r="250" spans="3:4" ht="12.75">
      <c r="C250"/>
      <c r="D250"/>
    </row>
    <row r="251" spans="3:4" ht="12.75">
      <c r="C251"/>
      <c r="D251"/>
    </row>
    <row r="252" spans="3:4" ht="12.75">
      <c r="C252"/>
      <c r="D252"/>
    </row>
    <row r="253" spans="3:4" ht="12.75">
      <c r="C253"/>
      <c r="D253"/>
    </row>
    <row r="254" spans="3:4" ht="12.75">
      <c r="C254"/>
      <c r="D254"/>
    </row>
    <row r="255" spans="3:4" ht="12.75">
      <c r="C255"/>
      <c r="D255"/>
    </row>
    <row r="256" spans="3:4" ht="12.75">
      <c r="C256"/>
      <c r="D256"/>
    </row>
    <row r="257" spans="3:4" ht="12.75">
      <c r="C257"/>
      <c r="D257"/>
    </row>
    <row r="258" spans="3:4" ht="12.75">
      <c r="C258"/>
      <c r="D258"/>
    </row>
    <row r="259" spans="3:4" ht="12.75">
      <c r="C259"/>
      <c r="D259"/>
    </row>
    <row r="260" spans="3:4" ht="12.75">
      <c r="C260"/>
      <c r="D260"/>
    </row>
    <row r="261" spans="3:4" ht="12.75">
      <c r="C261"/>
      <c r="D261"/>
    </row>
    <row r="262" spans="3:4" ht="12.75">
      <c r="C262"/>
      <c r="D262"/>
    </row>
    <row r="263" spans="3:4" ht="12.75">
      <c r="C263"/>
      <c r="D263"/>
    </row>
    <row r="264" spans="3:4" ht="12.75">
      <c r="C264"/>
      <c r="D264"/>
    </row>
    <row r="265" spans="3:4" ht="12.75">
      <c r="C265"/>
      <c r="D265"/>
    </row>
    <row r="266" spans="3:4" ht="12.75">
      <c r="C266"/>
      <c r="D266"/>
    </row>
    <row r="267" spans="3:4" ht="12.75">
      <c r="C267"/>
      <c r="D267"/>
    </row>
    <row r="268" spans="3:4" ht="12.75">
      <c r="C268"/>
      <c r="D268"/>
    </row>
    <row r="269" spans="3:4" ht="12.75">
      <c r="C269"/>
      <c r="D269"/>
    </row>
    <row r="270" spans="3:4" ht="12.75">
      <c r="C270"/>
      <c r="D270"/>
    </row>
    <row r="271" spans="3:4" ht="12.75">
      <c r="C271"/>
      <c r="D271"/>
    </row>
    <row r="272" spans="3:4" ht="12.75">
      <c r="C272"/>
      <c r="D272"/>
    </row>
    <row r="273" spans="3:4" ht="12.75">
      <c r="C273"/>
      <c r="D273"/>
    </row>
    <row r="274" spans="3:4" ht="12.75">
      <c r="C274"/>
      <c r="D274"/>
    </row>
    <row r="275" spans="3:4" ht="12.75">
      <c r="C275"/>
      <c r="D275"/>
    </row>
    <row r="276" spans="3:4" ht="12.75">
      <c r="C276"/>
      <c r="D276"/>
    </row>
    <row r="277" spans="3:4" ht="12.75">
      <c r="C277"/>
      <c r="D277"/>
    </row>
    <row r="278" spans="3:4" ht="12.75">
      <c r="C278"/>
      <c r="D278"/>
    </row>
    <row r="279" spans="3:4" ht="12.75">
      <c r="C279"/>
      <c r="D279"/>
    </row>
    <row r="280" spans="3:4" ht="12.75">
      <c r="C280"/>
      <c r="D280"/>
    </row>
    <row r="281" spans="3:4" ht="12.75">
      <c r="C281"/>
      <c r="D281"/>
    </row>
    <row r="282" spans="3:4" ht="12.75">
      <c r="C282"/>
      <c r="D282"/>
    </row>
    <row r="283" spans="3:4" ht="12.75">
      <c r="C283"/>
      <c r="D283"/>
    </row>
    <row r="284" spans="3:4" ht="12.75">
      <c r="C284"/>
      <c r="D284"/>
    </row>
    <row r="285" spans="3:4" ht="12.75">
      <c r="C285"/>
      <c r="D285"/>
    </row>
    <row r="286" spans="3:4" ht="12.75">
      <c r="C286"/>
      <c r="D286"/>
    </row>
    <row r="287" spans="3:4" ht="12.75">
      <c r="C287"/>
      <c r="D287"/>
    </row>
    <row r="288" spans="3:4" ht="12.75">
      <c r="C288"/>
      <c r="D288"/>
    </row>
    <row r="289" spans="3:4" ht="12.75">
      <c r="C289"/>
      <c r="D289"/>
    </row>
    <row r="290" spans="3:4" ht="12.75">
      <c r="C290"/>
      <c r="D290"/>
    </row>
    <row r="291" spans="3:4" ht="12.75">
      <c r="C291"/>
      <c r="D291"/>
    </row>
    <row r="292" spans="3:4" ht="12.75">
      <c r="C292"/>
      <c r="D292"/>
    </row>
    <row r="293" spans="3:4" ht="12.75">
      <c r="C293"/>
      <c r="D293"/>
    </row>
    <row r="294" spans="3:4" ht="12.75">
      <c r="C294"/>
      <c r="D294"/>
    </row>
    <row r="295" spans="3:4" ht="12.75">
      <c r="C295"/>
      <c r="D295"/>
    </row>
    <row r="296" spans="3:4" ht="12.75">
      <c r="C296"/>
      <c r="D296"/>
    </row>
    <row r="297" spans="3:4" ht="12.75">
      <c r="C297"/>
      <c r="D297"/>
    </row>
    <row r="298" spans="3:4" ht="12.75">
      <c r="C298"/>
      <c r="D298"/>
    </row>
    <row r="299" spans="3:4" ht="12.75">
      <c r="C299"/>
      <c r="D299"/>
    </row>
    <row r="300" spans="3:4" ht="12.75">
      <c r="C300"/>
      <c r="D300"/>
    </row>
    <row r="301" spans="3:4" ht="12.75">
      <c r="C301"/>
      <c r="D301"/>
    </row>
    <row r="302" spans="3:4" ht="12.75">
      <c r="C302"/>
      <c r="D302"/>
    </row>
    <row r="303" spans="3:4" ht="12.75">
      <c r="C303"/>
      <c r="D303"/>
    </row>
    <row r="304" spans="3:4" ht="12.75">
      <c r="C304"/>
      <c r="D304"/>
    </row>
    <row r="305" spans="3:4" ht="12.75">
      <c r="C305"/>
      <c r="D305"/>
    </row>
    <row r="306" spans="3:4" ht="12.75">
      <c r="C306"/>
      <c r="D306"/>
    </row>
    <row r="307" spans="3:4" ht="12.75">
      <c r="C307"/>
      <c r="D307"/>
    </row>
    <row r="308" spans="3:4" ht="12.75">
      <c r="C308"/>
      <c r="D308"/>
    </row>
    <row r="309" spans="3:4" ht="12.75">
      <c r="C309"/>
      <c r="D309"/>
    </row>
    <row r="310" spans="3:4" ht="12.75">
      <c r="C310"/>
      <c r="D310"/>
    </row>
    <row r="311" spans="3:4" ht="12.75">
      <c r="C311"/>
      <c r="D311"/>
    </row>
    <row r="312" spans="3:4" ht="12.75">
      <c r="C312"/>
      <c r="D312"/>
    </row>
    <row r="313" spans="3:4" ht="12.75">
      <c r="C313"/>
      <c r="D313"/>
    </row>
    <row r="314" spans="3:4" ht="12.75">
      <c r="C314"/>
      <c r="D314"/>
    </row>
    <row r="315" spans="3:4" ht="12.75">
      <c r="C315"/>
      <c r="D315"/>
    </row>
    <row r="316" spans="3:4" ht="12.75">
      <c r="C316"/>
      <c r="D316"/>
    </row>
    <row r="317" spans="3:4" ht="12.75">
      <c r="C317"/>
      <c r="D317"/>
    </row>
    <row r="318" spans="3:4" ht="12.75">
      <c r="C318"/>
      <c r="D318"/>
    </row>
    <row r="319" spans="3:4" ht="12.75">
      <c r="C319"/>
      <c r="D319"/>
    </row>
    <row r="320" spans="3:4" ht="12.75">
      <c r="C320"/>
      <c r="D320"/>
    </row>
    <row r="321" spans="3:4" ht="12.75">
      <c r="C321"/>
      <c r="D321"/>
    </row>
    <row r="322" spans="3:4" ht="12.75">
      <c r="C322"/>
      <c r="D322"/>
    </row>
    <row r="323" spans="3:4" ht="12.75">
      <c r="C323"/>
      <c r="D323"/>
    </row>
    <row r="324" spans="3:4" ht="12.75">
      <c r="C324"/>
      <c r="D324"/>
    </row>
    <row r="325" spans="3:4" ht="12.75">
      <c r="C325"/>
      <c r="D325"/>
    </row>
    <row r="326" spans="3:4" ht="12.75">
      <c r="C326"/>
      <c r="D326"/>
    </row>
    <row r="327" spans="3:4" ht="12.75">
      <c r="C327"/>
      <c r="D327"/>
    </row>
    <row r="328" spans="3:4" ht="12.75">
      <c r="C328"/>
      <c r="D328"/>
    </row>
    <row r="329" spans="3:4" ht="12.75">
      <c r="C329"/>
      <c r="D329"/>
    </row>
    <row r="330" spans="3:4" ht="12.75">
      <c r="C330"/>
      <c r="D330"/>
    </row>
    <row r="331" spans="3:4" ht="12.75">
      <c r="C331"/>
      <c r="D331"/>
    </row>
    <row r="332" spans="3:4" ht="12.75">
      <c r="C332"/>
      <c r="D332"/>
    </row>
    <row r="333" spans="3:4" ht="12.75">
      <c r="C333"/>
      <c r="D333"/>
    </row>
    <row r="334" spans="3:4" ht="12.75">
      <c r="C334"/>
      <c r="D334"/>
    </row>
    <row r="335" spans="3:4" ht="12.75">
      <c r="C335"/>
      <c r="D335"/>
    </row>
    <row r="336" spans="3:4" ht="12.75">
      <c r="C336"/>
      <c r="D336"/>
    </row>
    <row r="337" spans="3:4" ht="12.75">
      <c r="C337"/>
      <c r="D337"/>
    </row>
    <row r="338" spans="3:4" ht="12.75">
      <c r="C338"/>
      <c r="D338"/>
    </row>
    <row r="339" spans="3:4" ht="12.75">
      <c r="C339"/>
      <c r="D339"/>
    </row>
    <row r="340" spans="3:4" ht="12.75">
      <c r="C340"/>
      <c r="D340"/>
    </row>
    <row r="341" spans="3:4" ht="12.75">
      <c r="C341"/>
      <c r="D341"/>
    </row>
    <row r="342" spans="3:4" ht="12.75">
      <c r="C342"/>
      <c r="D342"/>
    </row>
    <row r="343" spans="3:4" ht="12.75">
      <c r="C343"/>
      <c r="D343"/>
    </row>
    <row r="344" spans="3:4" ht="12.75">
      <c r="C344"/>
      <c r="D344"/>
    </row>
    <row r="345" spans="3:4" ht="12.75">
      <c r="C345"/>
      <c r="D345"/>
    </row>
    <row r="346" spans="3:4" ht="12.75">
      <c r="C346"/>
      <c r="D346"/>
    </row>
    <row r="347" spans="3:4" ht="12.75">
      <c r="C347"/>
      <c r="D347"/>
    </row>
    <row r="348" spans="3:4" ht="12.75">
      <c r="C348"/>
      <c r="D348"/>
    </row>
    <row r="349" spans="3:4" ht="12.75">
      <c r="C349"/>
      <c r="D349"/>
    </row>
    <row r="350" spans="3:4" ht="12.75">
      <c r="C350"/>
      <c r="D350"/>
    </row>
    <row r="351" spans="3:4" ht="12.75">
      <c r="C351"/>
      <c r="D351"/>
    </row>
    <row r="352" spans="3:4" ht="12.75">
      <c r="C352"/>
      <c r="D352"/>
    </row>
    <row r="353" spans="3:4" ht="12.75">
      <c r="C353"/>
      <c r="D353"/>
    </row>
    <row r="354" spans="3:4" ht="12.75">
      <c r="C354"/>
      <c r="D354"/>
    </row>
    <row r="355" spans="3:4" ht="12.75">
      <c r="C355"/>
      <c r="D355"/>
    </row>
    <row r="356" spans="3:4" ht="12.75">
      <c r="C356"/>
      <c r="D356"/>
    </row>
    <row r="357" spans="3:4" ht="12.75">
      <c r="C357"/>
      <c r="D357"/>
    </row>
    <row r="358" spans="3:4" ht="12.75">
      <c r="C358"/>
      <c r="D358"/>
    </row>
    <row r="359" spans="3:4" ht="12.75">
      <c r="C359"/>
      <c r="D359"/>
    </row>
    <row r="360" spans="3:4" ht="12.75">
      <c r="C360"/>
      <c r="D360"/>
    </row>
    <row r="361" spans="3:4" ht="12.75">
      <c r="C361"/>
      <c r="D361"/>
    </row>
    <row r="362" spans="3:4" ht="12.75">
      <c r="C362"/>
      <c r="D362"/>
    </row>
    <row r="363" spans="3:4" ht="12.75">
      <c r="C363"/>
      <c r="D363"/>
    </row>
    <row r="364" spans="3:4" ht="12.75">
      <c r="C364"/>
      <c r="D364"/>
    </row>
    <row r="365" spans="3:4" ht="12.75">
      <c r="C365"/>
      <c r="D365"/>
    </row>
    <row r="366" spans="3:4" ht="12.75">
      <c r="C366"/>
      <c r="D366"/>
    </row>
    <row r="367" spans="3:4" ht="12.75">
      <c r="C367"/>
      <c r="D367"/>
    </row>
    <row r="368" spans="3:4" ht="12.75">
      <c r="C368"/>
      <c r="D368"/>
    </row>
    <row r="369" spans="3:4" ht="12.75">
      <c r="C369"/>
      <c r="D369"/>
    </row>
    <row r="370" spans="3:4" ht="12.75">
      <c r="C370"/>
      <c r="D370"/>
    </row>
    <row r="371" spans="3:4" ht="12.75">
      <c r="C371"/>
      <c r="D371"/>
    </row>
    <row r="372" spans="3:4" ht="12.75">
      <c r="C372"/>
      <c r="D372"/>
    </row>
    <row r="373" spans="3:4" ht="12.75">
      <c r="C373"/>
      <c r="D373"/>
    </row>
    <row r="374" spans="3:4" ht="12.75">
      <c r="C374"/>
      <c r="D374"/>
    </row>
    <row r="375" spans="3:4" ht="12.75">
      <c r="C375"/>
      <c r="D375"/>
    </row>
    <row r="376" spans="3:4" ht="12.75">
      <c r="C376"/>
      <c r="D376"/>
    </row>
    <row r="377" spans="3:4" ht="12.75">
      <c r="C377"/>
      <c r="D377"/>
    </row>
    <row r="378" spans="3:4" ht="12.75">
      <c r="C378"/>
      <c r="D378"/>
    </row>
    <row r="379" spans="3:4" ht="12.75">
      <c r="C379"/>
      <c r="D379"/>
    </row>
    <row r="380" spans="3:4" ht="12.75">
      <c r="C380"/>
      <c r="D380"/>
    </row>
    <row r="381" spans="3:4" ht="12.75">
      <c r="C381"/>
      <c r="D381"/>
    </row>
    <row r="382" spans="3:4" ht="12.75">
      <c r="C382"/>
      <c r="D382"/>
    </row>
    <row r="383" spans="3:4" ht="12.75">
      <c r="C383"/>
      <c r="D383"/>
    </row>
    <row r="384" spans="3:4" ht="12.75">
      <c r="C384"/>
      <c r="D384"/>
    </row>
    <row r="385" spans="3:4" ht="12.75">
      <c r="C385"/>
      <c r="D385"/>
    </row>
    <row r="386" spans="3:4" ht="12.75">
      <c r="C386"/>
      <c r="D386"/>
    </row>
    <row r="387" spans="3:4" ht="12.75">
      <c r="C387"/>
      <c r="D387"/>
    </row>
    <row r="388" spans="3:4" ht="12.75">
      <c r="C388"/>
      <c r="D388"/>
    </row>
    <row r="389" spans="3:4" ht="12.75">
      <c r="C389"/>
      <c r="D389"/>
    </row>
    <row r="390" spans="3:4" ht="12.75">
      <c r="C390"/>
      <c r="D390"/>
    </row>
    <row r="391" spans="3:4" ht="12.75">
      <c r="C391"/>
      <c r="D391"/>
    </row>
    <row r="392" spans="3:4" ht="12.75">
      <c r="C392"/>
      <c r="D392"/>
    </row>
    <row r="393" spans="3:4" ht="12.75">
      <c r="C393"/>
      <c r="D393"/>
    </row>
    <row r="394" spans="3:4" ht="12.75">
      <c r="C394"/>
      <c r="D394"/>
    </row>
    <row r="395" spans="3:4" ht="12.75">
      <c r="C395"/>
      <c r="D395"/>
    </row>
    <row r="396" spans="3:4" ht="12.75">
      <c r="C396"/>
      <c r="D396"/>
    </row>
    <row r="397" spans="3:4" ht="12.75">
      <c r="C397"/>
      <c r="D397"/>
    </row>
    <row r="398" spans="3:4" ht="12.75">
      <c r="C398"/>
      <c r="D398"/>
    </row>
    <row r="399" spans="3:4" ht="12.75">
      <c r="C399"/>
      <c r="D399"/>
    </row>
    <row r="400" spans="3:4" ht="12.75">
      <c r="C400"/>
      <c r="D400"/>
    </row>
    <row r="401" spans="3:4" ht="12.75">
      <c r="C401"/>
      <c r="D401"/>
    </row>
    <row r="402" spans="3:4" ht="12.75">
      <c r="C402"/>
      <c r="D402"/>
    </row>
    <row r="403" spans="3:4" ht="12.75">
      <c r="C403"/>
      <c r="D403"/>
    </row>
    <row r="404" spans="3:4" ht="12.75">
      <c r="C404"/>
      <c r="D404"/>
    </row>
    <row r="405" spans="3:4" ht="12.75">
      <c r="C405"/>
      <c r="D405"/>
    </row>
    <row r="406" spans="3:4" ht="12.75">
      <c r="C406"/>
      <c r="D406"/>
    </row>
    <row r="407" spans="3:4" ht="12.75">
      <c r="C407"/>
      <c r="D407"/>
    </row>
    <row r="408" spans="3:4" ht="12.75">
      <c r="C408"/>
      <c r="D408"/>
    </row>
    <row r="409" spans="3:4" ht="12.75">
      <c r="C409"/>
      <c r="D409"/>
    </row>
    <row r="410" spans="3:4" ht="12.75">
      <c r="C410"/>
      <c r="D410"/>
    </row>
    <row r="411" spans="3:4" ht="12.75">
      <c r="C411"/>
      <c r="D411"/>
    </row>
    <row r="412" spans="3:4" ht="12.75">
      <c r="C412"/>
      <c r="D412"/>
    </row>
    <row r="413" spans="3:4" ht="12.75">
      <c r="C413"/>
      <c r="D413"/>
    </row>
    <row r="414" spans="3:4" ht="12.75">
      <c r="C414"/>
      <c r="D414"/>
    </row>
    <row r="415" spans="3:4" ht="12.75">
      <c r="C415"/>
      <c r="D415"/>
    </row>
    <row r="416" spans="3:4" ht="12.75">
      <c r="C416"/>
      <c r="D416"/>
    </row>
    <row r="417" spans="3:4" ht="12.75">
      <c r="C417"/>
      <c r="D417"/>
    </row>
    <row r="418" spans="3:4" ht="12.75">
      <c r="C418"/>
      <c r="D418"/>
    </row>
    <row r="419" spans="3:4" ht="12.75">
      <c r="C419"/>
      <c r="D419"/>
    </row>
    <row r="420" spans="3:4" ht="12.75">
      <c r="C420"/>
      <c r="D420"/>
    </row>
    <row r="421" spans="3:4" ht="12.75">
      <c r="C421"/>
      <c r="D421"/>
    </row>
    <row r="422" spans="3:4" ht="12.75">
      <c r="C422"/>
      <c r="D422"/>
    </row>
    <row r="423" spans="3:4" ht="12.75">
      <c r="C423"/>
      <c r="D423"/>
    </row>
    <row r="424" spans="3:4" ht="12.75">
      <c r="C424"/>
      <c r="D424"/>
    </row>
    <row r="425" spans="3:4" ht="12.75">
      <c r="C425"/>
      <c r="D425"/>
    </row>
    <row r="426" spans="3:4" ht="12.75">
      <c r="C426"/>
      <c r="D426"/>
    </row>
    <row r="427" spans="3:4" ht="12.75">
      <c r="C427"/>
      <c r="D427"/>
    </row>
    <row r="428" spans="3:4" ht="12.75">
      <c r="C428"/>
      <c r="D428"/>
    </row>
    <row r="429" spans="3:4" ht="12.75">
      <c r="C429"/>
      <c r="D429"/>
    </row>
    <row r="430" spans="3:4" ht="12.75">
      <c r="C430"/>
      <c r="D430"/>
    </row>
    <row r="431" spans="3:4" ht="12.75">
      <c r="C431"/>
      <c r="D431"/>
    </row>
    <row r="432" spans="3:4" ht="12.75">
      <c r="C432"/>
      <c r="D432"/>
    </row>
    <row r="433" spans="3:4" ht="12.75">
      <c r="C433"/>
      <c r="D433"/>
    </row>
    <row r="434" spans="3:4" ht="12.75">
      <c r="C434"/>
      <c r="D434"/>
    </row>
    <row r="435" spans="3:4" ht="12.75">
      <c r="C435"/>
      <c r="D435"/>
    </row>
    <row r="436" spans="3:4" ht="12.75">
      <c r="C436"/>
      <c r="D436"/>
    </row>
    <row r="437" spans="3:4" ht="12.75">
      <c r="C437"/>
      <c r="D437"/>
    </row>
    <row r="438" spans="3:4" ht="12.75">
      <c r="C438"/>
      <c r="D438"/>
    </row>
    <row r="439" spans="3:4" ht="12.75">
      <c r="C439"/>
      <c r="D439"/>
    </row>
    <row r="440" spans="3:4" ht="12.75">
      <c r="C440"/>
      <c r="D440"/>
    </row>
    <row r="441" spans="3:4" ht="12.75">
      <c r="C441"/>
      <c r="D441"/>
    </row>
    <row r="442" spans="3:4" ht="12.75">
      <c r="C442"/>
      <c r="D442"/>
    </row>
    <row r="443" spans="3:4" ht="12.75">
      <c r="C443"/>
      <c r="D443"/>
    </row>
    <row r="444" spans="3:4" ht="12.75">
      <c r="C444"/>
      <c r="D444"/>
    </row>
    <row r="445" spans="3:4" ht="12.75">
      <c r="C445"/>
      <c r="D445"/>
    </row>
    <row r="446" spans="3:4" ht="12.75">
      <c r="C446"/>
      <c r="D446"/>
    </row>
    <row r="447" spans="3:4" ht="12.75">
      <c r="C447"/>
      <c r="D447"/>
    </row>
    <row r="448" spans="3:4" ht="12.75">
      <c r="C448"/>
      <c r="D448"/>
    </row>
    <row r="449" spans="3:4" ht="12.75">
      <c r="C449"/>
      <c r="D449"/>
    </row>
    <row r="450" spans="3:4" ht="12.75">
      <c r="C450"/>
      <c r="D450"/>
    </row>
    <row r="451" spans="3:4" ht="12.75">
      <c r="C451"/>
      <c r="D451"/>
    </row>
    <row r="452" spans="3:4" ht="12.75">
      <c r="C452"/>
      <c r="D452"/>
    </row>
    <row r="453" spans="3:4" ht="12.75">
      <c r="C453"/>
      <c r="D453"/>
    </row>
    <row r="454" spans="3:4" ht="12.75">
      <c r="C454"/>
      <c r="D454"/>
    </row>
    <row r="455" spans="3:4" ht="12.75">
      <c r="C455"/>
      <c r="D455"/>
    </row>
    <row r="456" spans="3:4" ht="12.75">
      <c r="C456"/>
      <c r="D456"/>
    </row>
    <row r="457" spans="3:4" ht="12.75">
      <c r="C457"/>
      <c r="D457"/>
    </row>
    <row r="458" spans="3:4" ht="12.75">
      <c r="C458"/>
      <c r="D458"/>
    </row>
    <row r="459" spans="3:4" ht="12.75">
      <c r="C459"/>
      <c r="D459"/>
    </row>
    <row r="460" spans="3:4" ht="12.75">
      <c r="C460"/>
      <c r="D460"/>
    </row>
    <row r="461" spans="3:4" ht="12.75">
      <c r="C461"/>
      <c r="D461"/>
    </row>
    <row r="462" spans="3:4" ht="12.75">
      <c r="C462"/>
      <c r="D462"/>
    </row>
    <row r="463" spans="3:4" ht="12.75">
      <c r="C463"/>
      <c r="D463"/>
    </row>
    <row r="464" spans="3:4" ht="12.75">
      <c r="C464"/>
      <c r="D464"/>
    </row>
    <row r="465" spans="3:4" ht="12.75">
      <c r="C465"/>
      <c r="D465"/>
    </row>
    <row r="466" spans="3:4" ht="12.75">
      <c r="C466"/>
      <c r="D466"/>
    </row>
    <row r="467" spans="3:4" ht="12.75">
      <c r="C467"/>
      <c r="D467"/>
    </row>
    <row r="468" spans="3:4" ht="12.75">
      <c r="C468"/>
      <c r="D468"/>
    </row>
    <row r="469" spans="3:4" ht="12.75">
      <c r="C469"/>
      <c r="D469"/>
    </row>
    <row r="470" spans="3:4" ht="12.75">
      <c r="C470"/>
      <c r="D470"/>
    </row>
    <row r="471" spans="3:4" ht="12.75">
      <c r="C471"/>
      <c r="D471"/>
    </row>
    <row r="472" spans="3:4" ht="12.75">
      <c r="C472"/>
      <c r="D472"/>
    </row>
    <row r="473" spans="3:4" ht="12.75">
      <c r="C473"/>
      <c r="D473"/>
    </row>
    <row r="474" spans="3:4" ht="12.75">
      <c r="C474"/>
      <c r="D474"/>
    </row>
    <row r="475" spans="3:4" ht="12.75">
      <c r="C475"/>
      <c r="D475"/>
    </row>
    <row r="476" spans="3:4" ht="12.75">
      <c r="C476"/>
      <c r="D476"/>
    </row>
    <row r="477" spans="3:4" ht="12.75">
      <c r="C477"/>
      <c r="D477"/>
    </row>
    <row r="478" spans="3:4" ht="12.75">
      <c r="C478"/>
      <c r="D478"/>
    </row>
    <row r="479" spans="3:4" ht="12.75">
      <c r="C479"/>
      <c r="D479"/>
    </row>
    <row r="480" spans="3:4" ht="12.75">
      <c r="C480"/>
      <c r="D480"/>
    </row>
    <row r="481" spans="3:4" ht="12.75">
      <c r="C481"/>
      <c r="D481"/>
    </row>
    <row r="482" spans="3:4" ht="12.75">
      <c r="C482"/>
      <c r="D482"/>
    </row>
    <row r="483" spans="3:4" ht="12.75">
      <c r="C483"/>
      <c r="D483"/>
    </row>
    <row r="484" spans="3:4" ht="12.75">
      <c r="C484"/>
      <c r="D484"/>
    </row>
    <row r="485" spans="3:4" ht="12.75">
      <c r="C485"/>
      <c r="D485"/>
    </row>
    <row r="486" spans="3:4" ht="12.75">
      <c r="C486"/>
      <c r="D486"/>
    </row>
    <row r="487" spans="3:4" ht="12.75">
      <c r="C487"/>
      <c r="D487"/>
    </row>
    <row r="488" spans="3:4" ht="12.75">
      <c r="C488"/>
      <c r="D488"/>
    </row>
    <row r="489" spans="3:4" ht="12.75">
      <c r="C489"/>
      <c r="D489"/>
    </row>
    <row r="490" spans="3:4" ht="12.75">
      <c r="C490"/>
      <c r="D490"/>
    </row>
    <row r="491" spans="3:4" ht="12.75">
      <c r="C491"/>
      <c r="D491"/>
    </row>
    <row r="492" spans="3:4" ht="12.75">
      <c r="C492"/>
      <c r="D492"/>
    </row>
    <row r="493" spans="3:4" ht="12.75">
      <c r="C493"/>
      <c r="D493"/>
    </row>
    <row r="494" spans="3:4" ht="12.75">
      <c r="C494"/>
      <c r="D494"/>
    </row>
    <row r="495" spans="3:4" ht="12.75">
      <c r="C495"/>
      <c r="D495"/>
    </row>
    <row r="496" spans="3:4" ht="12.75">
      <c r="C496"/>
      <c r="D496"/>
    </row>
    <row r="497" spans="3:4" ht="12.75">
      <c r="C497"/>
      <c r="D497"/>
    </row>
    <row r="498" spans="3:4" ht="12.75">
      <c r="C498"/>
      <c r="D498"/>
    </row>
    <row r="499" spans="3:4" ht="12.75">
      <c r="C499"/>
      <c r="D499"/>
    </row>
    <row r="500" spans="3:4" ht="12.75">
      <c r="C500"/>
      <c r="D500"/>
    </row>
    <row r="501" spans="3:4" ht="12.75">
      <c r="C501"/>
      <c r="D501"/>
    </row>
    <row r="502" spans="3:4" ht="12.75">
      <c r="C502"/>
      <c r="D502"/>
    </row>
    <row r="503" spans="3:4" ht="12.75">
      <c r="C503"/>
      <c r="D503"/>
    </row>
    <row r="504" spans="3:4" ht="12.75">
      <c r="C504"/>
      <c r="D504"/>
    </row>
    <row r="505" spans="3:4" ht="12.75">
      <c r="C505"/>
      <c r="D505"/>
    </row>
    <row r="506" spans="3:4" ht="12.75">
      <c r="C506"/>
      <c r="D506"/>
    </row>
    <row r="507" spans="3:4" ht="12.75">
      <c r="C507"/>
      <c r="D507"/>
    </row>
    <row r="508" spans="3:4" ht="12.75">
      <c r="C508"/>
      <c r="D508"/>
    </row>
    <row r="509" spans="3:4" ht="12.75">
      <c r="C509"/>
      <c r="D509"/>
    </row>
    <row r="510" spans="3:4" ht="12.75">
      <c r="C510"/>
      <c r="D510"/>
    </row>
    <row r="511" spans="3:4" ht="12.75">
      <c r="C511"/>
      <c r="D511"/>
    </row>
    <row r="512" spans="3:4" ht="12.75">
      <c r="C512"/>
      <c r="D512"/>
    </row>
    <row r="513" spans="3:4" ht="12.75">
      <c r="C513"/>
      <c r="D513"/>
    </row>
    <row r="514" spans="3:4" ht="12.75">
      <c r="C514"/>
      <c r="D514"/>
    </row>
    <row r="515" spans="3:4" ht="12.75">
      <c r="C515"/>
      <c r="D515"/>
    </row>
    <row r="516" spans="3:4" ht="12.75">
      <c r="C516"/>
      <c r="D516"/>
    </row>
    <row r="517" spans="3:4" ht="12.75">
      <c r="C517"/>
      <c r="D517"/>
    </row>
    <row r="518" spans="3:4" ht="12.75">
      <c r="C518"/>
      <c r="D518"/>
    </row>
    <row r="519" spans="3:4" ht="12.75">
      <c r="C519"/>
      <c r="D519"/>
    </row>
    <row r="520" spans="3:4" ht="12.75">
      <c r="C520"/>
      <c r="D520"/>
    </row>
    <row r="521" spans="3:4" ht="12.75">
      <c r="C521"/>
      <c r="D521"/>
    </row>
    <row r="522" spans="3:4" ht="12.75">
      <c r="C522"/>
      <c r="D522"/>
    </row>
    <row r="523" spans="3:4" ht="12.75">
      <c r="C523"/>
      <c r="D523"/>
    </row>
    <row r="524" spans="3:4" ht="12.75">
      <c r="C524"/>
      <c r="D524"/>
    </row>
    <row r="525" spans="3:4" ht="12.75">
      <c r="C525"/>
      <c r="D525"/>
    </row>
    <row r="526" spans="3:4" ht="12.75">
      <c r="C526"/>
      <c r="D526"/>
    </row>
    <row r="527" spans="3:4" ht="12.75">
      <c r="C527"/>
      <c r="D527"/>
    </row>
    <row r="528" spans="3:4" ht="12.75">
      <c r="C528"/>
      <c r="D528"/>
    </row>
    <row r="529" spans="3:4" ht="12.75">
      <c r="C529"/>
      <c r="D529"/>
    </row>
    <row r="530" spans="3:4" ht="12.75">
      <c r="C530"/>
      <c r="D530"/>
    </row>
    <row r="531" spans="3:4" ht="12.75">
      <c r="C531"/>
      <c r="D531"/>
    </row>
    <row r="532" spans="3:4" ht="12.75">
      <c r="C532"/>
      <c r="D532"/>
    </row>
    <row r="533" spans="3:4" ht="12.75">
      <c r="C533"/>
      <c r="D533"/>
    </row>
    <row r="534" spans="3:4" ht="12.75">
      <c r="C534"/>
      <c r="D534"/>
    </row>
    <row r="535" spans="3:4" ht="12.75">
      <c r="C535"/>
      <c r="D535"/>
    </row>
    <row r="536" spans="3:4" ht="12.75">
      <c r="C536"/>
      <c r="D536"/>
    </row>
    <row r="537" spans="3:4" ht="12.75">
      <c r="C537"/>
      <c r="D537"/>
    </row>
    <row r="538" spans="3:4" ht="12.75">
      <c r="C538"/>
      <c r="D538"/>
    </row>
    <row r="539" spans="3:4" ht="12.75">
      <c r="C539"/>
      <c r="D539"/>
    </row>
    <row r="540" spans="3:4" ht="12.75">
      <c r="C540"/>
      <c r="D540"/>
    </row>
    <row r="541" spans="3:4" ht="12.75">
      <c r="C541"/>
      <c r="D541"/>
    </row>
    <row r="542" spans="3:4" ht="12.75">
      <c r="C542"/>
      <c r="D542"/>
    </row>
    <row r="543" spans="3:4" ht="12.75">
      <c r="C543"/>
      <c r="D543"/>
    </row>
    <row r="544" spans="3:4" ht="12.75">
      <c r="C544"/>
      <c r="D544"/>
    </row>
    <row r="545" spans="3:4" ht="12.75">
      <c r="C545"/>
      <c r="D545"/>
    </row>
    <row r="546" spans="3:4" ht="12.75">
      <c r="C546"/>
      <c r="D546"/>
    </row>
    <row r="547" spans="3:4" ht="12.75">
      <c r="C547"/>
      <c r="D547"/>
    </row>
    <row r="548" spans="3:4" ht="12.75">
      <c r="C548"/>
      <c r="D548"/>
    </row>
    <row r="549" spans="3:4" ht="12.75">
      <c r="C549"/>
      <c r="D549"/>
    </row>
    <row r="550" spans="3:4" ht="12.75">
      <c r="C550"/>
      <c r="D550"/>
    </row>
    <row r="551" spans="3:4" ht="12.75">
      <c r="C551"/>
      <c r="D551"/>
    </row>
    <row r="552" spans="3:4" ht="12.75">
      <c r="C552"/>
      <c r="D552"/>
    </row>
    <row r="553" spans="3:4" ht="12.75">
      <c r="C553"/>
      <c r="D553"/>
    </row>
    <row r="554" spans="3:4" ht="12.75">
      <c r="C554"/>
      <c r="D554"/>
    </row>
    <row r="555" spans="3:4" ht="12.75">
      <c r="C555"/>
      <c r="D555"/>
    </row>
    <row r="556" spans="3:4" ht="12.75">
      <c r="C556"/>
      <c r="D556"/>
    </row>
    <row r="557" spans="3:4" ht="12.75">
      <c r="C557"/>
      <c r="D557"/>
    </row>
    <row r="558" spans="3:4" ht="12.75">
      <c r="C558"/>
      <c r="D558"/>
    </row>
    <row r="559" spans="3:4" ht="12.75">
      <c r="C559"/>
      <c r="D559"/>
    </row>
    <row r="560" spans="3:4" ht="12.75">
      <c r="C560"/>
      <c r="D560"/>
    </row>
    <row r="561" spans="3:4" ht="12.75">
      <c r="C561"/>
      <c r="D561"/>
    </row>
    <row r="562" spans="3:4" ht="12.75">
      <c r="C562"/>
      <c r="D562"/>
    </row>
    <row r="563" spans="3:4" ht="12.75">
      <c r="C563"/>
      <c r="D563"/>
    </row>
    <row r="564" spans="3:4" ht="12.75">
      <c r="C564"/>
      <c r="D564"/>
    </row>
    <row r="565" spans="3:4" ht="12.75">
      <c r="C565"/>
      <c r="D565"/>
    </row>
    <row r="566" spans="3:4" ht="12.75">
      <c r="C566"/>
      <c r="D566"/>
    </row>
    <row r="567" spans="3:4" ht="12.75">
      <c r="C567"/>
      <c r="D567"/>
    </row>
    <row r="568" spans="3:4" ht="12.75">
      <c r="C568"/>
      <c r="D568"/>
    </row>
    <row r="569" spans="3:4" ht="12.75">
      <c r="C569"/>
      <c r="D569"/>
    </row>
    <row r="570" spans="3:4" ht="12.75">
      <c r="C570"/>
      <c r="D570"/>
    </row>
    <row r="571" spans="3:4" ht="12.75">
      <c r="C571"/>
      <c r="D571"/>
    </row>
    <row r="572" spans="3:4" ht="12.75">
      <c r="C572"/>
      <c r="D572"/>
    </row>
    <row r="573" spans="3:4" ht="12.75">
      <c r="C573"/>
      <c r="D573"/>
    </row>
    <row r="574" spans="3:4" ht="12.75">
      <c r="C574"/>
      <c r="D574"/>
    </row>
    <row r="575" spans="3:4" ht="12.75">
      <c r="C575"/>
      <c r="D575"/>
    </row>
    <row r="576" spans="3:4" ht="12.75">
      <c r="C576"/>
      <c r="D576"/>
    </row>
    <row r="577" spans="3:4" ht="12.75">
      <c r="C577"/>
      <c r="D577"/>
    </row>
    <row r="578" spans="3:4" ht="12.75">
      <c r="C578"/>
      <c r="D578"/>
    </row>
    <row r="579" spans="3:4" ht="12.75">
      <c r="C579"/>
      <c r="D579"/>
    </row>
    <row r="580" spans="3:4" ht="12.75">
      <c r="C580"/>
      <c r="D580"/>
    </row>
    <row r="581" spans="3:4" ht="12.75">
      <c r="C581"/>
      <c r="D581"/>
    </row>
    <row r="582" spans="3:4" ht="12.75">
      <c r="C582"/>
      <c r="D582"/>
    </row>
    <row r="583" spans="3:4" ht="12.75">
      <c r="C583"/>
      <c r="D583"/>
    </row>
    <row r="584" spans="3:4" ht="12.75">
      <c r="C584"/>
      <c r="D584"/>
    </row>
    <row r="585" spans="3:4" ht="12.75">
      <c r="C585"/>
      <c r="D585"/>
    </row>
    <row r="586" spans="3:4" ht="12.75">
      <c r="C586"/>
      <c r="D586"/>
    </row>
    <row r="587" spans="3:4" ht="12.75">
      <c r="C587"/>
      <c r="D587"/>
    </row>
    <row r="588" spans="3:4" ht="12.75">
      <c r="C588"/>
      <c r="D588"/>
    </row>
    <row r="589" spans="3:4" ht="12.75">
      <c r="C589"/>
      <c r="D589"/>
    </row>
    <row r="590" spans="3:4" ht="12.75">
      <c r="C590"/>
      <c r="D590"/>
    </row>
    <row r="591" spans="3:4" ht="12.75">
      <c r="C591"/>
      <c r="D591"/>
    </row>
    <row r="592" spans="3:4" ht="12.75">
      <c r="C592"/>
      <c r="D592"/>
    </row>
    <row r="593" spans="3:4" ht="12.75">
      <c r="C593"/>
      <c r="D593"/>
    </row>
    <row r="594" spans="3:4" ht="12.75">
      <c r="C594"/>
      <c r="D594"/>
    </row>
    <row r="595" spans="3:4" ht="12.75">
      <c r="C595"/>
      <c r="D595"/>
    </row>
    <row r="596" spans="3:4" ht="12.75">
      <c r="C596"/>
      <c r="D596"/>
    </row>
    <row r="597" spans="3:4" ht="12.75">
      <c r="C597"/>
      <c r="D597"/>
    </row>
    <row r="598" spans="3:4" ht="12.75">
      <c r="C598"/>
      <c r="D598"/>
    </row>
    <row r="599" spans="3:4" ht="12.75">
      <c r="C599"/>
      <c r="D599"/>
    </row>
    <row r="600" spans="3:4" ht="12.75">
      <c r="C600"/>
      <c r="D600"/>
    </row>
    <row r="601" spans="3:4" ht="12.75">
      <c r="C601"/>
      <c r="D601"/>
    </row>
    <row r="602" spans="3:4" ht="12.75">
      <c r="C602"/>
      <c r="D602"/>
    </row>
    <row r="603" spans="3:4" ht="12.75">
      <c r="C603"/>
      <c r="D603"/>
    </row>
    <row r="604" spans="3:4" ht="12.75">
      <c r="C604"/>
      <c r="D604"/>
    </row>
    <row r="605" spans="3:4" ht="12.75">
      <c r="C605"/>
      <c r="D605"/>
    </row>
    <row r="606" spans="3:4" ht="12.75">
      <c r="C606"/>
      <c r="D606"/>
    </row>
    <row r="607" spans="3:4" ht="12.75">
      <c r="C607"/>
      <c r="D607"/>
    </row>
    <row r="608" spans="3:4" ht="12.75">
      <c r="C608"/>
      <c r="D608"/>
    </row>
    <row r="609" spans="3:4" ht="12.75">
      <c r="C609"/>
      <c r="D609"/>
    </row>
    <row r="610" spans="3:4" ht="12.75">
      <c r="C610"/>
      <c r="D610"/>
    </row>
    <row r="611" spans="3:4" ht="12.75">
      <c r="C611"/>
      <c r="D611"/>
    </row>
    <row r="612" spans="3:4" ht="12.75">
      <c r="C612"/>
      <c r="D612"/>
    </row>
    <row r="613" spans="3:4" ht="12.75">
      <c r="C613"/>
      <c r="D613"/>
    </row>
    <row r="614" spans="3:4" ht="12.75">
      <c r="C614"/>
      <c r="D614"/>
    </row>
    <row r="615" spans="3:4" ht="12.75">
      <c r="C615"/>
      <c r="D615"/>
    </row>
    <row r="616" spans="3:4" ht="12.75">
      <c r="C616"/>
      <c r="D616"/>
    </row>
    <row r="617" spans="3:4" ht="12.75">
      <c r="C617"/>
      <c r="D617"/>
    </row>
    <row r="618" spans="3:4" ht="12.75">
      <c r="C618"/>
      <c r="D618"/>
    </row>
    <row r="619" spans="3:4" ht="12.75">
      <c r="C619"/>
      <c r="D619"/>
    </row>
    <row r="620" spans="3:4" ht="12.75">
      <c r="C620"/>
      <c r="D620"/>
    </row>
    <row r="621" spans="3:4" ht="12.75">
      <c r="C621"/>
      <c r="D621"/>
    </row>
    <row r="622" spans="3:4" ht="12.75">
      <c r="C622"/>
      <c r="D622"/>
    </row>
    <row r="623" spans="3:4" ht="12.75">
      <c r="C623"/>
      <c r="D623"/>
    </row>
    <row r="624" spans="3:4" ht="12.75">
      <c r="C624"/>
      <c r="D624"/>
    </row>
    <row r="625" spans="3:4" ht="12.75">
      <c r="C625"/>
      <c r="D625"/>
    </row>
    <row r="626" spans="3:4" ht="12.75">
      <c r="C626"/>
      <c r="D626"/>
    </row>
    <row r="627" spans="3:4" ht="12.75">
      <c r="C627"/>
      <c r="D627"/>
    </row>
    <row r="628" spans="3:4" ht="12.75">
      <c r="C628"/>
      <c r="D628"/>
    </row>
    <row r="629" spans="3:4" ht="12.75">
      <c r="C629"/>
      <c r="D629"/>
    </row>
    <row r="630" spans="3:4" ht="12.75">
      <c r="C630"/>
      <c r="D630"/>
    </row>
    <row r="631" spans="3:4" ht="12.75">
      <c r="C631"/>
      <c r="D631"/>
    </row>
    <row r="632" spans="3:4" ht="12.75">
      <c r="C632"/>
      <c r="D632"/>
    </row>
    <row r="633" spans="3:4" ht="12.75">
      <c r="C633"/>
      <c r="D633"/>
    </row>
    <row r="634" spans="3:4" ht="12.75">
      <c r="C634"/>
      <c r="D634"/>
    </row>
    <row r="635" spans="3:4" ht="12.75">
      <c r="C635"/>
      <c r="D635"/>
    </row>
    <row r="636" spans="3:4" ht="12.75">
      <c r="C636"/>
      <c r="D636"/>
    </row>
    <row r="637" spans="3:4" ht="12.75">
      <c r="C637"/>
      <c r="D637"/>
    </row>
    <row r="638" spans="3:4" ht="12.75">
      <c r="C638"/>
      <c r="D638"/>
    </row>
    <row r="639" spans="3:4" ht="12.75">
      <c r="C639"/>
      <c r="D639"/>
    </row>
    <row r="640" spans="3:4" ht="12.75">
      <c r="C640"/>
      <c r="D640"/>
    </row>
    <row r="641" spans="3:4" ht="12.75">
      <c r="C641"/>
      <c r="D641"/>
    </row>
    <row r="642" spans="3:4" ht="12.75">
      <c r="C642"/>
      <c r="D642"/>
    </row>
    <row r="643" spans="3:4" ht="12.75">
      <c r="C643"/>
      <c r="D643"/>
    </row>
    <row r="644" spans="3:4" ht="12.75">
      <c r="C644"/>
      <c r="D644"/>
    </row>
    <row r="645" spans="3:4" ht="12.75">
      <c r="C645"/>
      <c r="D645"/>
    </row>
    <row r="646" spans="3:4" ht="12.75">
      <c r="C646"/>
      <c r="D646"/>
    </row>
    <row r="647" spans="3:4" ht="12.75">
      <c r="C647"/>
      <c r="D647"/>
    </row>
    <row r="648" spans="3:4" ht="12.75">
      <c r="C648"/>
      <c r="D648"/>
    </row>
    <row r="649" spans="3:4" ht="12.75">
      <c r="C649"/>
      <c r="D649"/>
    </row>
    <row r="650" spans="3:4" ht="12.75">
      <c r="C650"/>
      <c r="D650"/>
    </row>
    <row r="651" spans="3:4" ht="12.75">
      <c r="C651"/>
      <c r="D651"/>
    </row>
    <row r="652" spans="3:4" ht="12.75">
      <c r="C652"/>
      <c r="D652"/>
    </row>
    <row r="653" spans="3:4" ht="12.75">
      <c r="C653"/>
      <c r="D653"/>
    </row>
    <row r="654" spans="3:4" ht="12.75">
      <c r="C654"/>
      <c r="D654"/>
    </row>
    <row r="655" spans="3:4" ht="12.75">
      <c r="C655"/>
      <c r="D655"/>
    </row>
    <row r="656" spans="3:4" ht="12.75">
      <c r="C656"/>
      <c r="D656"/>
    </row>
    <row r="657" spans="3:4" ht="12.75">
      <c r="C657"/>
      <c r="D657"/>
    </row>
    <row r="658" spans="3:4" ht="12.75">
      <c r="C658"/>
      <c r="D658"/>
    </row>
    <row r="659" spans="3:4" ht="12.75">
      <c r="C659"/>
      <c r="D659"/>
    </row>
    <row r="660" spans="3:4" ht="12.75">
      <c r="C660"/>
      <c r="D660"/>
    </row>
    <row r="661" spans="3:4" ht="12.75">
      <c r="C661"/>
      <c r="D661"/>
    </row>
    <row r="662" spans="3:4" ht="12.75">
      <c r="C662"/>
      <c r="D662"/>
    </row>
    <row r="663" spans="3:4" ht="12.75">
      <c r="C663"/>
      <c r="D663"/>
    </row>
    <row r="664" spans="3:4" ht="12.75">
      <c r="C664"/>
      <c r="D664"/>
    </row>
    <row r="665" spans="3:4" ht="12.75">
      <c r="C665"/>
      <c r="D665"/>
    </row>
    <row r="666" spans="3:4" ht="12.75">
      <c r="C666"/>
      <c r="D666"/>
    </row>
    <row r="667" spans="3:4" ht="12.75">
      <c r="C667"/>
      <c r="D667"/>
    </row>
    <row r="668" spans="3:4" ht="12.75">
      <c r="C668"/>
      <c r="D668"/>
    </row>
    <row r="669" spans="3:4" ht="12.75">
      <c r="C669"/>
      <c r="D669"/>
    </row>
    <row r="670" spans="3:4" ht="12.75">
      <c r="C670"/>
      <c r="D670"/>
    </row>
    <row r="671" spans="3:4" ht="12.75">
      <c r="C671"/>
      <c r="D671"/>
    </row>
    <row r="672" spans="3:4" ht="12.75">
      <c r="C672"/>
      <c r="D672"/>
    </row>
    <row r="673" spans="3:4" ht="12.75">
      <c r="C673"/>
      <c r="D673"/>
    </row>
    <row r="674" spans="3:4" ht="12.75">
      <c r="C674"/>
      <c r="D674"/>
    </row>
    <row r="675" spans="3:4" ht="12.75">
      <c r="C675"/>
      <c r="D675"/>
    </row>
    <row r="676" spans="3:4" ht="12.75">
      <c r="C676"/>
      <c r="D676"/>
    </row>
    <row r="677" spans="3:4" ht="12.75">
      <c r="C677"/>
      <c r="D677"/>
    </row>
    <row r="678" spans="3:4" ht="12.75">
      <c r="C678"/>
      <c r="D678"/>
    </row>
    <row r="679" spans="3:4" ht="12.75">
      <c r="C679"/>
      <c r="D679"/>
    </row>
    <row r="680" spans="3:4" ht="12.75">
      <c r="C680"/>
      <c r="D680"/>
    </row>
    <row r="681" spans="3:4" ht="12.75">
      <c r="C681"/>
      <c r="D681"/>
    </row>
    <row r="682" spans="3:4" ht="12.75">
      <c r="C682"/>
      <c r="D682"/>
    </row>
    <row r="683" spans="3:4" ht="12.75">
      <c r="C683"/>
      <c r="D683"/>
    </row>
    <row r="684" spans="3:4" ht="12.75">
      <c r="C684"/>
      <c r="D684"/>
    </row>
    <row r="685" spans="3:4" ht="12.75">
      <c r="C685"/>
      <c r="D685"/>
    </row>
    <row r="686" spans="3:4" ht="12.75">
      <c r="C686"/>
      <c r="D686"/>
    </row>
    <row r="687" spans="3:4" ht="12.75">
      <c r="C687"/>
      <c r="D687"/>
    </row>
    <row r="688" spans="3:4" ht="12.75">
      <c r="C688"/>
      <c r="D688"/>
    </row>
    <row r="689" spans="3:4" ht="12.75">
      <c r="C689"/>
      <c r="D689"/>
    </row>
    <row r="690" spans="3:4" ht="12.75">
      <c r="C690"/>
      <c r="D690"/>
    </row>
    <row r="691" spans="3:4" ht="12.75">
      <c r="C691"/>
      <c r="D691"/>
    </row>
    <row r="692" spans="3:4" ht="12.75">
      <c r="C692"/>
      <c r="D692"/>
    </row>
    <row r="693" spans="3:4" ht="12.75">
      <c r="C693"/>
      <c r="D693"/>
    </row>
    <row r="694" spans="3:4" ht="12.75">
      <c r="C694"/>
      <c r="D694"/>
    </row>
    <row r="695" spans="3:4" ht="12.75">
      <c r="C695"/>
      <c r="D695"/>
    </row>
    <row r="696" spans="3:4" ht="12.75">
      <c r="C696"/>
      <c r="D696"/>
    </row>
    <row r="697" spans="3:4" ht="12.75">
      <c r="C697"/>
      <c r="D697"/>
    </row>
    <row r="698" spans="3:4" ht="12.75">
      <c r="C698"/>
      <c r="D698"/>
    </row>
    <row r="699" spans="3:4" ht="12.75">
      <c r="C699"/>
      <c r="D699"/>
    </row>
    <row r="700" spans="3:4" ht="12.75">
      <c r="C700"/>
      <c r="D700"/>
    </row>
    <row r="701" spans="3:4" ht="12.75">
      <c r="C701"/>
      <c r="D701"/>
    </row>
    <row r="702" spans="3:4" ht="12.75">
      <c r="C702"/>
      <c r="D702"/>
    </row>
    <row r="703" spans="3:4" ht="12.75">
      <c r="C703"/>
      <c r="D703"/>
    </row>
    <row r="704" spans="3:4" ht="12.75">
      <c r="C704"/>
      <c r="D704"/>
    </row>
    <row r="705" spans="3:4" ht="12.75">
      <c r="C705"/>
      <c r="D705"/>
    </row>
    <row r="706" spans="3:4" ht="12.75">
      <c r="C706"/>
      <c r="D706"/>
    </row>
    <row r="707" spans="3:4" ht="12.75">
      <c r="C707"/>
      <c r="D707"/>
    </row>
    <row r="708" spans="3:4" ht="12.75">
      <c r="C708"/>
      <c r="D708"/>
    </row>
    <row r="709" spans="3:4" ht="12.75">
      <c r="C709"/>
      <c r="D709"/>
    </row>
    <row r="710" spans="3:4" ht="12.75">
      <c r="C710"/>
      <c r="D710"/>
    </row>
    <row r="711" spans="3:4" ht="12.75">
      <c r="C711"/>
      <c r="D711"/>
    </row>
    <row r="712" spans="3:4" ht="12.75">
      <c r="C712"/>
      <c r="D712"/>
    </row>
    <row r="713" spans="3:4" ht="12.75">
      <c r="C713"/>
      <c r="D713"/>
    </row>
    <row r="714" spans="3:4" ht="12.75">
      <c r="C714"/>
      <c r="D714"/>
    </row>
    <row r="715" spans="3:4" ht="12.75">
      <c r="C715"/>
      <c r="D715"/>
    </row>
    <row r="716" spans="3:4" ht="12.75">
      <c r="C716"/>
      <c r="D716"/>
    </row>
    <row r="717" spans="3:4" ht="12.75">
      <c r="C717"/>
      <c r="D717"/>
    </row>
    <row r="718" spans="3:4" ht="12.75">
      <c r="C718"/>
      <c r="D718"/>
    </row>
    <row r="719" spans="3:4" ht="12.75">
      <c r="C719"/>
      <c r="D719"/>
    </row>
    <row r="720" spans="3:4" ht="12.75">
      <c r="C720"/>
      <c r="D720"/>
    </row>
    <row r="721" spans="3:4" ht="12.75">
      <c r="C721"/>
      <c r="D721"/>
    </row>
    <row r="722" spans="3:4" ht="12.75">
      <c r="C722"/>
      <c r="D722"/>
    </row>
    <row r="723" spans="3:4" ht="12.75">
      <c r="C723"/>
      <c r="D723"/>
    </row>
    <row r="724" spans="3:4" ht="12.75">
      <c r="C724"/>
      <c r="D724"/>
    </row>
    <row r="725" spans="3:4" ht="12.75">
      <c r="C725"/>
      <c r="D725"/>
    </row>
    <row r="726" spans="3:4" ht="12.75">
      <c r="C726"/>
      <c r="D726"/>
    </row>
    <row r="727" spans="3:4" ht="12.75">
      <c r="C727"/>
      <c r="D727"/>
    </row>
    <row r="728" spans="3:4" ht="12.75">
      <c r="C728"/>
      <c r="D728"/>
    </row>
    <row r="729" spans="3:4" ht="12.75">
      <c r="C729"/>
      <c r="D729"/>
    </row>
    <row r="730" spans="3:4" ht="12.75">
      <c r="C730"/>
      <c r="D730"/>
    </row>
    <row r="731" spans="3:4" ht="12.75">
      <c r="C731"/>
      <c r="D731"/>
    </row>
    <row r="732" spans="3:4" ht="12.75">
      <c r="C732"/>
      <c r="D732"/>
    </row>
    <row r="733" spans="3:4" ht="12.75">
      <c r="C733"/>
      <c r="D733"/>
    </row>
    <row r="734" spans="3:4" ht="12.75">
      <c r="C734"/>
      <c r="D734"/>
    </row>
    <row r="735" spans="3:4" ht="12.75">
      <c r="C735"/>
      <c r="D735"/>
    </row>
    <row r="736" spans="3:4" ht="12.75">
      <c r="C736"/>
      <c r="D736"/>
    </row>
    <row r="737" spans="3:4" ht="12.75">
      <c r="C737"/>
      <c r="D737"/>
    </row>
    <row r="738" spans="3:4" ht="12.75">
      <c r="C738"/>
      <c r="D738"/>
    </row>
    <row r="739" spans="3:4" ht="12.75">
      <c r="C739"/>
      <c r="D739"/>
    </row>
    <row r="740" spans="3:4" ht="12.75">
      <c r="C740"/>
      <c r="D740"/>
    </row>
    <row r="741" spans="3:4" ht="12.75">
      <c r="C741"/>
      <c r="D741"/>
    </row>
    <row r="742" spans="3:4" ht="12.75">
      <c r="C742"/>
      <c r="D742"/>
    </row>
    <row r="743" spans="3:4" ht="12.75">
      <c r="C743"/>
      <c r="D743"/>
    </row>
    <row r="744" spans="3:4" ht="12.75">
      <c r="C744"/>
      <c r="D744"/>
    </row>
    <row r="745" spans="3:4" ht="12.75">
      <c r="C745"/>
      <c r="D745"/>
    </row>
    <row r="746" spans="3:4" ht="12.75">
      <c r="C746"/>
      <c r="D746"/>
    </row>
    <row r="747" spans="3:4" ht="12.75">
      <c r="C747"/>
      <c r="D747"/>
    </row>
    <row r="748" spans="3:4" ht="12.75">
      <c r="C748"/>
      <c r="D748"/>
    </row>
    <row r="749" spans="3:4" ht="12.75">
      <c r="C749"/>
      <c r="D749"/>
    </row>
    <row r="750" spans="3:4" ht="12.75">
      <c r="C750"/>
      <c r="D750"/>
    </row>
    <row r="751" spans="3:4" ht="12.75">
      <c r="C751"/>
      <c r="D751"/>
    </row>
    <row r="752" spans="3:4" ht="12.75">
      <c r="C752"/>
      <c r="D752"/>
    </row>
    <row r="753" spans="3:4" ht="12.75">
      <c r="C753"/>
      <c r="D753"/>
    </row>
    <row r="754" spans="3:4" ht="12.75">
      <c r="C754"/>
      <c r="D754"/>
    </row>
    <row r="755" spans="3:4" ht="12.75">
      <c r="C755"/>
      <c r="D755"/>
    </row>
    <row r="756" spans="3:4" ht="12.75">
      <c r="C756"/>
      <c r="D756"/>
    </row>
    <row r="757" spans="3:4" ht="12.75">
      <c r="C757"/>
      <c r="D757"/>
    </row>
    <row r="758" spans="3:4" ht="12.75">
      <c r="C758"/>
      <c r="D758"/>
    </row>
    <row r="759" spans="3:4" ht="12.75">
      <c r="C759"/>
      <c r="D759"/>
    </row>
    <row r="760" spans="3:4" ht="12.75">
      <c r="C760"/>
      <c r="D760"/>
    </row>
    <row r="761" spans="3:4" ht="12.75">
      <c r="C761"/>
      <c r="D761"/>
    </row>
    <row r="762" spans="3:4" ht="12.75">
      <c r="C762"/>
      <c r="D762"/>
    </row>
    <row r="763" spans="3:4" ht="12.75">
      <c r="C763"/>
      <c r="D763"/>
    </row>
    <row r="764" spans="3:4" ht="12.75">
      <c r="C764"/>
      <c r="D764"/>
    </row>
    <row r="765" spans="3:4" ht="12.75">
      <c r="C765"/>
      <c r="D765"/>
    </row>
    <row r="766" spans="3:4" ht="12.75">
      <c r="C766"/>
      <c r="D766"/>
    </row>
    <row r="767" spans="3:4" ht="12.75">
      <c r="C767"/>
      <c r="D767"/>
    </row>
    <row r="768" spans="3:4" ht="12.75">
      <c r="C768"/>
      <c r="D768"/>
    </row>
    <row r="769" spans="3:4" ht="12.75">
      <c r="C769"/>
      <c r="D769"/>
    </row>
    <row r="770" spans="3:4" ht="12.75">
      <c r="C770"/>
      <c r="D770"/>
    </row>
    <row r="771" spans="3:4" ht="12.75">
      <c r="C771"/>
      <c r="D771"/>
    </row>
    <row r="772" spans="3:4" ht="12.75">
      <c r="C772"/>
      <c r="D772"/>
    </row>
    <row r="773" spans="3:4" ht="12.75">
      <c r="C773"/>
      <c r="D773"/>
    </row>
    <row r="774" spans="3:4" ht="12.75">
      <c r="C774"/>
      <c r="D774"/>
    </row>
    <row r="775" spans="3:4" ht="12.75">
      <c r="C775"/>
      <c r="D775"/>
    </row>
    <row r="776" spans="3:4" ht="12.75">
      <c r="C776"/>
      <c r="D776"/>
    </row>
    <row r="777" spans="3:4" ht="12.75">
      <c r="C777"/>
      <c r="D777"/>
    </row>
    <row r="778" spans="3:4" ht="12.75">
      <c r="C778"/>
      <c r="D778"/>
    </row>
    <row r="779" spans="3:4" ht="12.75">
      <c r="C779"/>
      <c r="D779"/>
    </row>
    <row r="780" spans="3:4" ht="12.75">
      <c r="C780"/>
      <c r="D780"/>
    </row>
    <row r="781" spans="3:4" ht="12.75">
      <c r="C781"/>
      <c r="D781"/>
    </row>
    <row r="782" spans="3:4" ht="12.75">
      <c r="C782"/>
      <c r="D782"/>
    </row>
    <row r="783" spans="3:4" ht="12.75">
      <c r="C783"/>
      <c r="D783"/>
    </row>
    <row r="784" spans="3:4" ht="12.75">
      <c r="C784"/>
      <c r="D784"/>
    </row>
    <row r="785" spans="3:4" ht="12.75">
      <c r="C785"/>
      <c r="D785"/>
    </row>
    <row r="786" spans="3:4" ht="12.75">
      <c r="C786"/>
      <c r="D786"/>
    </row>
    <row r="787" spans="3:4" ht="12.75">
      <c r="C787"/>
      <c r="D787"/>
    </row>
    <row r="788" spans="3:4" ht="12.75">
      <c r="C788"/>
      <c r="D788"/>
    </row>
    <row r="789" spans="3:4" ht="12.75">
      <c r="C789"/>
      <c r="D789"/>
    </row>
    <row r="790" spans="3:4" ht="12.75">
      <c r="C790"/>
      <c r="D790"/>
    </row>
    <row r="791" spans="3:4" ht="12.75">
      <c r="C791"/>
      <c r="D791"/>
    </row>
    <row r="792" spans="3:4" ht="12.75">
      <c r="C792"/>
      <c r="D792"/>
    </row>
    <row r="793" spans="3:4" ht="12.75">
      <c r="C793"/>
      <c r="D793"/>
    </row>
    <row r="794" spans="3:4" ht="12.75">
      <c r="C794"/>
      <c r="D794"/>
    </row>
    <row r="795" spans="3:4" ht="12.75">
      <c r="C795"/>
      <c r="D795"/>
    </row>
    <row r="796" spans="3:4" ht="12.75">
      <c r="C796"/>
      <c r="D796"/>
    </row>
    <row r="797" spans="3:4" ht="12.75">
      <c r="C797"/>
      <c r="D797"/>
    </row>
    <row r="798" spans="3:4" ht="12.75">
      <c r="C798"/>
      <c r="D798"/>
    </row>
    <row r="799" spans="3:4" ht="12.75">
      <c r="C799"/>
      <c r="D799"/>
    </row>
    <row r="800" spans="3:4" ht="12.75">
      <c r="C800"/>
      <c r="D800"/>
    </row>
    <row r="801" spans="3:4" ht="12.75">
      <c r="C801"/>
      <c r="D801"/>
    </row>
    <row r="802" spans="3:4" ht="12.75">
      <c r="C802"/>
      <c r="D802"/>
    </row>
    <row r="803" spans="3:4" ht="12.75">
      <c r="C803"/>
      <c r="D803"/>
    </row>
    <row r="804" spans="3:4" ht="12.75">
      <c r="C804"/>
      <c r="D804"/>
    </row>
    <row r="805" spans="3:4" ht="12.75">
      <c r="C805"/>
      <c r="D805"/>
    </row>
    <row r="806" spans="3:4" ht="12.75">
      <c r="C806"/>
      <c r="D806"/>
    </row>
    <row r="807" spans="3:4" ht="12.75">
      <c r="C807"/>
      <c r="D807"/>
    </row>
    <row r="808" spans="3:4" ht="12.75">
      <c r="C808"/>
      <c r="D808"/>
    </row>
    <row r="809" spans="3:4" ht="12.75">
      <c r="C809"/>
      <c r="D809"/>
    </row>
    <row r="810" spans="3:4" ht="12.75">
      <c r="C810"/>
      <c r="D810"/>
    </row>
    <row r="811" spans="3:4" ht="12.75">
      <c r="C811"/>
      <c r="D811"/>
    </row>
    <row r="812" spans="3:4" ht="12.75">
      <c r="C812"/>
      <c r="D812"/>
    </row>
    <row r="813" spans="3:4" ht="12.75">
      <c r="C813"/>
      <c r="D813"/>
    </row>
    <row r="814" spans="3:4" ht="12.75">
      <c r="C814"/>
      <c r="D814"/>
    </row>
    <row r="815" spans="3:4" ht="12.75">
      <c r="C815"/>
      <c r="D815"/>
    </row>
    <row r="816" spans="3:4" ht="12.75">
      <c r="C816"/>
      <c r="D816"/>
    </row>
    <row r="817" spans="3:4" ht="12.75">
      <c r="C817"/>
      <c r="D817"/>
    </row>
    <row r="818" spans="3:4" ht="12.75">
      <c r="C818"/>
      <c r="D818"/>
    </row>
    <row r="819" spans="3:4" ht="12.75">
      <c r="C819"/>
      <c r="D819"/>
    </row>
    <row r="820" spans="3:4" ht="12.75">
      <c r="C820"/>
      <c r="D820"/>
    </row>
    <row r="821" spans="3:4" ht="12.75">
      <c r="C821"/>
      <c r="D821"/>
    </row>
    <row r="822" spans="3:4" ht="12.75">
      <c r="C822"/>
      <c r="D822"/>
    </row>
    <row r="823" spans="3:4" ht="12.75">
      <c r="C823"/>
      <c r="D823"/>
    </row>
    <row r="824" spans="3:4" ht="12.75">
      <c r="C824"/>
      <c r="D824"/>
    </row>
    <row r="825" spans="3:4" ht="12.75">
      <c r="C825"/>
      <c r="D825"/>
    </row>
    <row r="826" spans="3:4" ht="12.75">
      <c r="C826"/>
      <c r="D826"/>
    </row>
    <row r="827" spans="3:4" ht="12.75">
      <c r="C827"/>
      <c r="D827"/>
    </row>
    <row r="828" spans="3:4" ht="12.75">
      <c r="C828"/>
      <c r="D828"/>
    </row>
    <row r="829" spans="3:4" ht="12.75">
      <c r="C829"/>
      <c r="D829"/>
    </row>
    <row r="830" spans="3:4" ht="12.75">
      <c r="C830"/>
      <c r="D830"/>
    </row>
    <row r="831" spans="3:4" ht="12.75">
      <c r="C831"/>
      <c r="D831"/>
    </row>
    <row r="832" spans="3:4" ht="12.75">
      <c r="C832"/>
      <c r="D832"/>
    </row>
    <row r="833" spans="3:4" ht="12.75">
      <c r="C833"/>
      <c r="D833"/>
    </row>
    <row r="834" spans="3:4" ht="12.75">
      <c r="C834"/>
      <c r="D834"/>
    </row>
    <row r="835" spans="3:4" ht="12.75">
      <c r="C835"/>
      <c r="D835"/>
    </row>
    <row r="836" spans="3:4" ht="12.75">
      <c r="C836"/>
      <c r="D836"/>
    </row>
    <row r="837" spans="3:4" ht="12.75">
      <c r="C837"/>
      <c r="D837"/>
    </row>
    <row r="838" spans="3:4" ht="12.75">
      <c r="C838"/>
      <c r="D838"/>
    </row>
    <row r="839" spans="3:4" ht="12.75">
      <c r="C839"/>
      <c r="D839"/>
    </row>
    <row r="840" spans="3:4" ht="12.75">
      <c r="C840"/>
      <c r="D840"/>
    </row>
    <row r="841" spans="3:4" ht="12.75">
      <c r="C841"/>
      <c r="D841"/>
    </row>
    <row r="842" spans="3:4" ht="12.75">
      <c r="C842"/>
      <c r="D842"/>
    </row>
    <row r="843" spans="3:4" ht="12.75">
      <c r="C843"/>
      <c r="D843"/>
    </row>
    <row r="844" spans="3:4" ht="12.75">
      <c r="C844"/>
      <c r="D844"/>
    </row>
    <row r="845" spans="3:4" ht="12.75">
      <c r="C845"/>
      <c r="D845"/>
    </row>
    <row r="846" spans="3:4" ht="12.75">
      <c r="C846"/>
      <c r="D846"/>
    </row>
    <row r="847" spans="3:4" ht="12.75">
      <c r="C847"/>
      <c r="D847"/>
    </row>
    <row r="848" spans="3:4" ht="12.75">
      <c r="C848"/>
      <c r="D848"/>
    </row>
    <row r="849" spans="3:4" ht="12.75">
      <c r="C849"/>
      <c r="D849"/>
    </row>
    <row r="850" spans="3:4" ht="12.75">
      <c r="C850"/>
      <c r="D850"/>
    </row>
    <row r="851" spans="3:4" ht="12.75">
      <c r="C851"/>
      <c r="D851"/>
    </row>
    <row r="852" spans="3:4" ht="12.75">
      <c r="C852"/>
      <c r="D852"/>
    </row>
    <row r="853" spans="3:4" ht="12.75">
      <c r="C853"/>
      <c r="D853"/>
    </row>
    <row r="854" spans="3:4" ht="12.75">
      <c r="C854"/>
      <c r="D854"/>
    </row>
    <row r="855" spans="3:4" ht="12.75">
      <c r="C855"/>
      <c r="D855"/>
    </row>
    <row r="856" spans="3:4" ht="12.75">
      <c r="C856"/>
      <c r="D856"/>
    </row>
    <row r="857" spans="3:4" ht="12.75">
      <c r="C857"/>
      <c r="D857"/>
    </row>
    <row r="858" spans="3:4" ht="12.75">
      <c r="C858"/>
      <c r="D858"/>
    </row>
    <row r="859" spans="3:4" ht="12.75">
      <c r="C859"/>
      <c r="D859"/>
    </row>
    <row r="860" spans="3:4" ht="12.75">
      <c r="C860"/>
      <c r="D860"/>
    </row>
    <row r="861" spans="3:4" ht="12.75">
      <c r="C861"/>
      <c r="D861"/>
    </row>
    <row r="862" spans="3:4" ht="12.75">
      <c r="C862"/>
      <c r="D862"/>
    </row>
    <row r="863" spans="3:4" ht="12.75">
      <c r="C863"/>
      <c r="D863"/>
    </row>
    <row r="864" spans="3:4" ht="12.75">
      <c r="C864"/>
      <c r="D864"/>
    </row>
    <row r="865" spans="3:4" ht="12.75">
      <c r="C865"/>
      <c r="D865"/>
    </row>
    <row r="866" spans="3:4" ht="12.75">
      <c r="C866"/>
      <c r="D866"/>
    </row>
    <row r="867" spans="3:4" ht="12.75">
      <c r="C867"/>
      <c r="D867"/>
    </row>
    <row r="868" spans="3:4" ht="12.75">
      <c r="C868"/>
      <c r="D868"/>
    </row>
    <row r="869" spans="3:4" ht="12.75">
      <c r="C869"/>
      <c r="D869"/>
    </row>
    <row r="870" spans="3:4" ht="12.75">
      <c r="C870"/>
      <c r="D870"/>
    </row>
    <row r="871" spans="3:4" ht="12.75">
      <c r="C871"/>
      <c r="D871"/>
    </row>
    <row r="872" spans="3:4" ht="12.75">
      <c r="C872"/>
      <c r="D872"/>
    </row>
    <row r="873" spans="3:4" ht="12.75">
      <c r="C873"/>
      <c r="D873"/>
    </row>
    <row r="874" spans="3:4" ht="12.75">
      <c r="C874"/>
      <c r="D874"/>
    </row>
    <row r="875" spans="3:4" ht="12.75">
      <c r="C875"/>
      <c r="D875"/>
    </row>
    <row r="876" spans="3:4" ht="12.75">
      <c r="C876"/>
      <c r="D876"/>
    </row>
    <row r="877" spans="3:4" ht="12.75">
      <c r="C877"/>
      <c r="D877"/>
    </row>
    <row r="878" spans="3:4" ht="12.75">
      <c r="C878"/>
      <c r="D878"/>
    </row>
    <row r="879" spans="3:4" ht="12.75">
      <c r="C879"/>
      <c r="D879"/>
    </row>
    <row r="880" spans="3:4" ht="12.75">
      <c r="C880"/>
      <c r="D880"/>
    </row>
    <row r="881" spans="3:4" ht="12.75">
      <c r="C881"/>
      <c r="D881"/>
    </row>
    <row r="882" spans="3:4" ht="12.75">
      <c r="C882"/>
      <c r="D882"/>
    </row>
    <row r="883" spans="3:4" ht="12.75">
      <c r="C883"/>
      <c r="D883"/>
    </row>
    <row r="884" spans="3:4" ht="12.75">
      <c r="C884"/>
      <c r="D884"/>
    </row>
    <row r="885" spans="3:4" ht="12.75">
      <c r="C885"/>
      <c r="D885"/>
    </row>
    <row r="886" spans="3:4" ht="12.75">
      <c r="C886"/>
      <c r="D886"/>
    </row>
    <row r="887" spans="3:4" ht="12.75">
      <c r="C887"/>
      <c r="D887"/>
    </row>
    <row r="888" spans="3:4" ht="12.75">
      <c r="C888"/>
      <c r="D888"/>
    </row>
    <row r="889" spans="3:4" ht="12.75">
      <c r="C889"/>
      <c r="D889"/>
    </row>
    <row r="890" spans="3:4" ht="12.75">
      <c r="C890"/>
      <c r="D890"/>
    </row>
    <row r="891" spans="3:4" ht="12.75">
      <c r="C891"/>
      <c r="D891"/>
    </row>
    <row r="892" spans="3:4" ht="12.75">
      <c r="C892"/>
      <c r="D892"/>
    </row>
    <row r="893" spans="3:4" ht="12.75">
      <c r="C893"/>
      <c r="D893"/>
    </row>
    <row r="894" spans="3:4" ht="12.75">
      <c r="C894"/>
      <c r="D894"/>
    </row>
    <row r="895" spans="3:4" ht="12.75">
      <c r="C895"/>
      <c r="D895"/>
    </row>
    <row r="896" spans="3:4" ht="12.75">
      <c r="C896"/>
      <c r="D896"/>
    </row>
    <row r="897" spans="3:4" ht="12.75">
      <c r="C897"/>
      <c r="D897"/>
    </row>
    <row r="898" spans="3:4" ht="12.75">
      <c r="C898"/>
      <c r="D898"/>
    </row>
    <row r="899" spans="3:4" ht="12.75">
      <c r="C899"/>
      <c r="D899"/>
    </row>
    <row r="900" spans="3:4" ht="12.75">
      <c r="C900"/>
      <c r="D900"/>
    </row>
    <row r="901" spans="3:4" ht="12.75">
      <c r="C901"/>
      <c r="D901"/>
    </row>
    <row r="902" spans="3:4" ht="12.75">
      <c r="C902"/>
      <c r="D902"/>
    </row>
    <row r="903" spans="3:4" ht="12.75">
      <c r="C903"/>
      <c r="D903"/>
    </row>
    <row r="904" spans="3:4" ht="12.75">
      <c r="C904"/>
      <c r="D904"/>
    </row>
    <row r="905" spans="3:4" ht="12.75">
      <c r="C905"/>
      <c r="D905"/>
    </row>
    <row r="906" spans="3:4" ht="12.75">
      <c r="C906"/>
      <c r="D906"/>
    </row>
    <row r="907" spans="3:4" ht="12.75">
      <c r="C907"/>
      <c r="D907"/>
    </row>
    <row r="908" spans="3:4" ht="12.75">
      <c r="C908"/>
      <c r="D908"/>
    </row>
    <row r="909" spans="3:4" ht="12.75">
      <c r="C909"/>
      <c r="D909"/>
    </row>
    <row r="910" spans="3:4" ht="12.75">
      <c r="C910"/>
      <c r="D910"/>
    </row>
    <row r="911" spans="3:4" ht="12.75">
      <c r="C911"/>
      <c r="D911"/>
    </row>
    <row r="912" spans="3:4" ht="12.75">
      <c r="C912"/>
      <c r="D912"/>
    </row>
    <row r="913" spans="3:4" ht="12.75">
      <c r="C913"/>
      <c r="D913"/>
    </row>
    <row r="914" spans="3:4" ht="12.75">
      <c r="C914"/>
      <c r="D914"/>
    </row>
    <row r="915" spans="3:4" ht="12.75">
      <c r="C915"/>
      <c r="D915"/>
    </row>
    <row r="916" spans="3:4" ht="12.75">
      <c r="C916"/>
      <c r="D916"/>
    </row>
    <row r="917" spans="3:4" ht="12.75">
      <c r="C917"/>
      <c r="D917"/>
    </row>
    <row r="918" spans="3:4" ht="12.75">
      <c r="C918"/>
      <c r="D918"/>
    </row>
    <row r="919" spans="3:4" ht="12.75">
      <c r="C919"/>
      <c r="D919"/>
    </row>
    <row r="920" spans="3:4" ht="12.75">
      <c r="C920"/>
      <c r="D920"/>
    </row>
    <row r="921" spans="3:4" ht="12.75">
      <c r="C921"/>
      <c r="D921"/>
    </row>
    <row r="922" spans="3:4" ht="12.75">
      <c r="C922"/>
      <c r="D922"/>
    </row>
    <row r="923" spans="3:4" ht="12.75">
      <c r="C923"/>
      <c r="D923"/>
    </row>
    <row r="924" spans="3:4" ht="12.75">
      <c r="C924"/>
      <c r="D924"/>
    </row>
    <row r="925" spans="3:4" ht="12.75">
      <c r="C925"/>
      <c r="D925"/>
    </row>
    <row r="926" spans="3:4" ht="12.75">
      <c r="C926"/>
      <c r="D926"/>
    </row>
    <row r="927" spans="3:4" ht="12.75">
      <c r="C927"/>
      <c r="D927"/>
    </row>
    <row r="928" spans="3:4" ht="12.75">
      <c r="C928"/>
      <c r="D928"/>
    </row>
    <row r="929" spans="3:4" ht="12.75">
      <c r="C929"/>
      <c r="D929"/>
    </row>
    <row r="930" spans="3:4" ht="12.75">
      <c r="C930"/>
      <c r="D930"/>
    </row>
    <row r="931" spans="3:4" ht="12.75">
      <c r="C931"/>
      <c r="D931"/>
    </row>
    <row r="932" spans="3:4" ht="12.75">
      <c r="C932"/>
      <c r="D932"/>
    </row>
    <row r="933" spans="3:4" ht="12.75">
      <c r="C933"/>
      <c r="D933"/>
    </row>
    <row r="934" spans="3:4" ht="12.75">
      <c r="C934"/>
      <c r="D934"/>
    </row>
    <row r="935" spans="3:4" ht="12.75">
      <c r="C935"/>
      <c r="D935"/>
    </row>
    <row r="936" spans="3:4" ht="12.75">
      <c r="C936"/>
      <c r="D936"/>
    </row>
    <row r="937" spans="3:4" ht="12.75">
      <c r="C937"/>
      <c r="D937"/>
    </row>
    <row r="938" spans="3:4" ht="12.75">
      <c r="C938"/>
      <c r="D938"/>
    </row>
    <row r="939" spans="3:4" ht="12.75">
      <c r="C939"/>
      <c r="D939"/>
    </row>
    <row r="940" spans="3:4" ht="12.75">
      <c r="C940"/>
      <c r="D940"/>
    </row>
    <row r="941" spans="3:4" ht="12.75">
      <c r="C941"/>
      <c r="D941"/>
    </row>
    <row r="942" spans="3:4" ht="12.75">
      <c r="C942"/>
      <c r="D942"/>
    </row>
    <row r="943" spans="3:4" ht="12.75">
      <c r="C943"/>
      <c r="D943"/>
    </row>
    <row r="944" spans="3:4" ht="12.75">
      <c r="C944"/>
      <c r="D944"/>
    </row>
    <row r="945" spans="3:4" ht="12.75">
      <c r="C945"/>
      <c r="D945"/>
    </row>
    <row r="946" spans="3:4" ht="12.75">
      <c r="C946"/>
      <c r="D946"/>
    </row>
    <row r="947" spans="3:4" ht="12.75">
      <c r="C947"/>
      <c r="D947"/>
    </row>
    <row r="948" spans="3:4" ht="12.75">
      <c r="C948"/>
      <c r="D948"/>
    </row>
    <row r="949" spans="3:4" ht="12.75">
      <c r="C949"/>
      <c r="D949"/>
    </row>
    <row r="950" spans="3:4" ht="12.75">
      <c r="C950"/>
      <c r="D950"/>
    </row>
    <row r="951" spans="3:4" ht="12.75">
      <c r="C951"/>
      <c r="D951"/>
    </row>
    <row r="952" spans="3:4" ht="12.75">
      <c r="C952"/>
      <c r="D952"/>
    </row>
    <row r="953" spans="3:4" ht="12.75">
      <c r="C953"/>
      <c r="D953"/>
    </row>
    <row r="954" spans="3:4" ht="12.75">
      <c r="C954"/>
      <c r="D954"/>
    </row>
    <row r="955" spans="3:4" ht="12.75">
      <c r="C955"/>
      <c r="D955"/>
    </row>
    <row r="956" spans="3:4" ht="12.75">
      <c r="C956"/>
      <c r="D956"/>
    </row>
    <row r="957" spans="3:4" ht="12.75">
      <c r="C957"/>
      <c r="D957"/>
    </row>
    <row r="958" spans="3:4" ht="12.75">
      <c r="C958"/>
      <c r="D958"/>
    </row>
    <row r="959" spans="3:4" ht="12.75">
      <c r="C959"/>
      <c r="D959"/>
    </row>
    <row r="960" spans="3:4" ht="12.75">
      <c r="C960"/>
      <c r="D960"/>
    </row>
    <row r="961" spans="3:4" ht="12.75">
      <c r="C961"/>
      <c r="D961"/>
    </row>
    <row r="962" spans="3:4" ht="12.75">
      <c r="C962"/>
      <c r="D962"/>
    </row>
    <row r="963" spans="3:4" ht="12.75">
      <c r="C963"/>
      <c r="D963"/>
    </row>
    <row r="964" spans="3:4" ht="12.75">
      <c r="C964"/>
      <c r="D964"/>
    </row>
    <row r="965" spans="3:4" ht="12.75">
      <c r="C965"/>
      <c r="D965"/>
    </row>
    <row r="966" spans="3:4" ht="12.75">
      <c r="C966"/>
      <c r="D966"/>
    </row>
    <row r="967" spans="3:4" ht="12.75">
      <c r="C967"/>
      <c r="D967"/>
    </row>
    <row r="968" spans="3:4" ht="12.75">
      <c r="C968"/>
      <c r="D968"/>
    </row>
    <row r="969" spans="3:4" ht="12.75">
      <c r="C969"/>
      <c r="D969"/>
    </row>
    <row r="970" spans="3:4" ht="12.75">
      <c r="C970"/>
      <c r="D970"/>
    </row>
    <row r="971" spans="3:4" ht="12.75">
      <c r="C971"/>
      <c r="D971"/>
    </row>
    <row r="972" spans="3:4" ht="12.75">
      <c r="C972"/>
      <c r="D972"/>
    </row>
    <row r="973" spans="3:4" ht="12.75">
      <c r="C973"/>
      <c r="D973"/>
    </row>
    <row r="974" spans="3:4" ht="12.75">
      <c r="C974"/>
      <c r="D974"/>
    </row>
    <row r="975" spans="3:4" ht="12.75">
      <c r="C975"/>
      <c r="D975"/>
    </row>
    <row r="976" spans="3:4" ht="12.75">
      <c r="C976"/>
      <c r="D976"/>
    </row>
    <row r="977" spans="3:4" ht="12.75">
      <c r="C977"/>
      <c r="D977"/>
    </row>
    <row r="978" spans="3:4" ht="12.75">
      <c r="C978"/>
      <c r="D978"/>
    </row>
    <row r="979" spans="3:4" ht="12.75">
      <c r="C979"/>
      <c r="D979"/>
    </row>
    <row r="980" spans="3:4" ht="12.75">
      <c r="C980"/>
      <c r="D980"/>
    </row>
    <row r="981" spans="3:4" ht="12.75">
      <c r="C981"/>
      <c r="D981"/>
    </row>
    <row r="982" spans="3:4" ht="12.75">
      <c r="C982"/>
      <c r="D982"/>
    </row>
    <row r="983" spans="3:4" ht="12.75">
      <c r="C983"/>
      <c r="D983"/>
    </row>
    <row r="984" spans="3:4" ht="12.75">
      <c r="C984"/>
      <c r="D984"/>
    </row>
    <row r="985" spans="3:4" ht="12.75">
      <c r="C985"/>
      <c r="D985"/>
    </row>
    <row r="986" spans="3:4" ht="12.75">
      <c r="C986"/>
      <c r="D986"/>
    </row>
    <row r="987" spans="3:4" ht="12.75">
      <c r="C987"/>
      <c r="D987"/>
    </row>
    <row r="988" spans="3:4" ht="12.75">
      <c r="C988"/>
      <c r="D988"/>
    </row>
    <row r="989" spans="3:4" ht="12.75">
      <c r="C989"/>
      <c r="D989"/>
    </row>
    <row r="990" spans="3:4" ht="12.75">
      <c r="C990"/>
      <c r="D990"/>
    </row>
    <row r="991" spans="3:4" ht="12.75">
      <c r="C991"/>
      <c r="D991"/>
    </row>
    <row r="992" spans="3:4" ht="12.75">
      <c r="C992"/>
      <c r="D992"/>
    </row>
    <row r="993" spans="3:4" ht="12.75">
      <c r="C993"/>
      <c r="D993"/>
    </row>
    <row r="994" spans="3:4" ht="12.75">
      <c r="C994"/>
      <c r="D994"/>
    </row>
    <row r="995" spans="3:4" ht="12.75">
      <c r="C995"/>
      <c r="D995"/>
    </row>
    <row r="996" spans="3:4" ht="12.75">
      <c r="C996"/>
      <c r="D996"/>
    </row>
    <row r="997" spans="3:4" ht="12.75">
      <c r="C997"/>
      <c r="D997"/>
    </row>
    <row r="998" spans="3:4" ht="12.75">
      <c r="C998"/>
      <c r="D998"/>
    </row>
    <row r="999" spans="3:4" ht="12.75">
      <c r="C999"/>
      <c r="D999"/>
    </row>
    <row r="1000" spans="3:4" ht="12.75">
      <c r="C1000"/>
      <c r="D1000"/>
    </row>
    <row r="1001" spans="3:4" ht="12.75">
      <c r="C1001"/>
      <c r="D1001"/>
    </row>
    <row r="1002" spans="3:4" ht="12.75">
      <c r="C1002"/>
      <c r="D1002"/>
    </row>
    <row r="1003" spans="3:4" ht="12.75">
      <c r="C1003"/>
      <c r="D1003"/>
    </row>
    <row r="1004" spans="3:4" ht="12.75">
      <c r="C1004"/>
      <c r="D1004"/>
    </row>
    <row r="1005" spans="3:4" ht="12.75">
      <c r="C1005"/>
      <c r="D1005"/>
    </row>
    <row r="1006" spans="3:4" ht="12.75">
      <c r="C1006"/>
      <c r="D1006"/>
    </row>
    <row r="1007" spans="3:4" ht="12.75">
      <c r="C1007"/>
      <c r="D1007"/>
    </row>
    <row r="1008" spans="3:4" ht="12.75">
      <c r="C1008"/>
      <c r="D1008"/>
    </row>
    <row r="1009" spans="3:4" ht="12.75">
      <c r="C1009"/>
      <c r="D1009"/>
    </row>
    <row r="1010" spans="3:4" ht="12.75">
      <c r="C1010"/>
      <c r="D1010"/>
    </row>
    <row r="1011" spans="3:4" ht="12.75">
      <c r="C1011"/>
      <c r="D1011"/>
    </row>
    <row r="1012" spans="3:4" ht="12.75">
      <c r="C1012"/>
      <c r="D1012"/>
    </row>
    <row r="1013" spans="3:4" ht="12.75">
      <c r="C1013"/>
      <c r="D1013"/>
    </row>
    <row r="1014" spans="3:4" ht="12.75">
      <c r="C1014"/>
      <c r="D1014"/>
    </row>
    <row r="1015" spans="3:4" ht="12.75">
      <c r="C1015"/>
      <c r="D1015"/>
    </row>
    <row r="1016" spans="3:4" ht="12.75">
      <c r="C1016"/>
      <c r="D1016"/>
    </row>
    <row r="1017" spans="3:4" ht="12.75">
      <c r="C1017"/>
      <c r="D1017"/>
    </row>
    <row r="1018" spans="3:4" ht="12.75">
      <c r="C1018"/>
      <c r="D1018"/>
    </row>
    <row r="1019" spans="3:4" ht="12.75">
      <c r="C1019"/>
      <c r="D1019"/>
    </row>
    <row r="1020" spans="3:4" ht="12.75">
      <c r="C1020"/>
      <c r="D1020"/>
    </row>
    <row r="1021" spans="3:4" ht="12.75">
      <c r="C1021"/>
      <c r="D1021"/>
    </row>
    <row r="1022" spans="3:4" ht="12.75">
      <c r="C1022"/>
      <c r="D1022"/>
    </row>
    <row r="1023" spans="3:4" ht="12.75">
      <c r="C1023"/>
      <c r="D1023"/>
    </row>
    <row r="1024" spans="3:4" ht="12.75">
      <c r="C1024"/>
      <c r="D1024"/>
    </row>
    <row r="1025" spans="3:4" ht="12.75">
      <c r="C1025"/>
      <c r="D1025"/>
    </row>
    <row r="1026" spans="3:4" ht="12.75">
      <c r="C1026"/>
      <c r="D1026"/>
    </row>
    <row r="1027" spans="3:4" ht="12.75">
      <c r="C1027"/>
      <c r="D1027"/>
    </row>
    <row r="1028" spans="3:4" ht="12.75">
      <c r="C1028"/>
      <c r="D1028"/>
    </row>
    <row r="1029" spans="3:4" ht="12.75">
      <c r="C1029"/>
      <c r="D1029"/>
    </row>
    <row r="1030" spans="3:4" ht="12.75">
      <c r="C1030"/>
      <c r="D1030"/>
    </row>
    <row r="1031" spans="3:4" ht="12.75">
      <c r="C1031"/>
      <c r="D1031"/>
    </row>
    <row r="1032" spans="3:4" ht="12.75">
      <c r="C1032"/>
      <c r="D1032"/>
    </row>
    <row r="1033" spans="3:4" ht="12.75">
      <c r="C1033"/>
      <c r="D1033"/>
    </row>
    <row r="1034" spans="3:4" ht="12.75">
      <c r="C1034"/>
      <c r="D1034"/>
    </row>
    <row r="1035" spans="3:4" ht="12.75">
      <c r="C1035"/>
      <c r="D1035"/>
    </row>
    <row r="1036" spans="3:4" ht="12.75">
      <c r="C1036"/>
      <c r="D1036"/>
    </row>
    <row r="1037" spans="3:4" ht="12.75">
      <c r="C1037"/>
      <c r="D1037"/>
    </row>
    <row r="1038" spans="3:4" ht="12.75">
      <c r="C1038"/>
      <c r="D1038"/>
    </row>
    <row r="1039" spans="3:4" ht="12.75">
      <c r="C1039"/>
      <c r="D1039"/>
    </row>
    <row r="1040" spans="3:4" ht="12.75">
      <c r="C1040"/>
      <c r="D1040"/>
    </row>
    <row r="1041" spans="3:4" ht="12.75">
      <c r="C1041"/>
      <c r="D1041"/>
    </row>
    <row r="1042" spans="3:4" ht="12.75">
      <c r="C1042"/>
      <c r="D1042"/>
    </row>
    <row r="1043" spans="3:4" ht="12.75">
      <c r="C1043"/>
      <c r="D1043"/>
    </row>
    <row r="1044" spans="3:4" ht="12.75">
      <c r="C1044"/>
      <c r="D1044"/>
    </row>
    <row r="1045" spans="3:4" ht="12.75">
      <c r="C1045"/>
      <c r="D1045"/>
    </row>
    <row r="1046" spans="3:4" ht="12.75">
      <c r="C1046"/>
      <c r="D1046"/>
    </row>
    <row r="1047" spans="3:4" ht="12.75">
      <c r="C1047"/>
      <c r="D1047"/>
    </row>
    <row r="1048" spans="3:4" ht="12.75">
      <c r="C1048"/>
      <c r="D1048"/>
    </row>
    <row r="1049" spans="3:4" ht="12.75">
      <c r="C1049"/>
      <c r="D1049"/>
    </row>
    <row r="1050" spans="3:4" ht="12.75">
      <c r="C1050"/>
      <c r="D1050"/>
    </row>
    <row r="1051" spans="3:4" ht="12.75">
      <c r="C1051"/>
      <c r="D1051"/>
    </row>
    <row r="1052" spans="3:4" ht="12.75">
      <c r="C1052"/>
      <c r="D1052"/>
    </row>
    <row r="1053" spans="3:4" ht="12.75">
      <c r="C1053"/>
      <c r="D1053"/>
    </row>
    <row r="1054" spans="3:4" ht="12.75">
      <c r="C1054"/>
      <c r="D1054"/>
    </row>
    <row r="1055" spans="3:4" ht="12.75">
      <c r="C1055"/>
      <c r="D1055"/>
    </row>
    <row r="1056" spans="3:4" ht="12.75">
      <c r="C1056"/>
      <c r="D1056"/>
    </row>
    <row r="1057" spans="3:4" ht="12.75">
      <c r="C1057"/>
      <c r="D1057"/>
    </row>
    <row r="1058" spans="3:4" ht="12.75">
      <c r="C1058"/>
      <c r="D1058"/>
    </row>
    <row r="1059" spans="3:4" ht="12.75">
      <c r="C1059"/>
      <c r="D1059"/>
    </row>
    <row r="1060" spans="3:4" ht="12.75">
      <c r="C1060"/>
      <c r="D1060"/>
    </row>
    <row r="1061" spans="3:4" ht="12.75">
      <c r="C1061"/>
      <c r="D1061"/>
    </row>
    <row r="1062" spans="3:4" ht="12.75">
      <c r="C1062"/>
      <c r="D1062"/>
    </row>
    <row r="1063" spans="3:4" ht="12.75">
      <c r="C1063"/>
      <c r="D1063"/>
    </row>
    <row r="1064" spans="3:4" ht="12.75">
      <c r="C1064"/>
      <c r="D1064"/>
    </row>
    <row r="1065" spans="3:4" ht="12.75">
      <c r="C1065"/>
      <c r="D1065"/>
    </row>
    <row r="1066" spans="3:4" ht="12.75">
      <c r="C1066"/>
      <c r="D1066"/>
    </row>
    <row r="1067" spans="3:4" ht="12.75">
      <c r="C1067"/>
      <c r="D1067"/>
    </row>
    <row r="1068" spans="3:4" ht="12.75">
      <c r="C1068"/>
      <c r="D1068"/>
    </row>
    <row r="1069" spans="3:4" ht="12.75">
      <c r="C1069"/>
      <c r="D1069"/>
    </row>
    <row r="1070" spans="3:4" ht="12.75">
      <c r="C1070"/>
      <c r="D1070"/>
    </row>
    <row r="1071" spans="3:4" ht="12.75">
      <c r="C1071"/>
      <c r="D1071"/>
    </row>
    <row r="1072" spans="3:4" ht="12.75">
      <c r="C1072"/>
      <c r="D1072"/>
    </row>
    <row r="1073" spans="3:4" ht="12.75">
      <c r="C1073"/>
      <c r="D1073"/>
    </row>
    <row r="1074" spans="3:4" ht="12.75">
      <c r="C1074"/>
      <c r="D1074"/>
    </row>
    <row r="1075" spans="3:4" ht="12.75">
      <c r="C1075"/>
      <c r="D1075"/>
    </row>
    <row r="1076" spans="3:4" ht="12.75">
      <c r="C1076"/>
      <c r="D1076"/>
    </row>
    <row r="1077" spans="3:4" ht="12.75">
      <c r="C1077"/>
      <c r="D1077"/>
    </row>
    <row r="1078" spans="3:4" ht="12.75">
      <c r="C1078"/>
      <c r="D1078"/>
    </row>
    <row r="1079" spans="3:4" ht="12.75">
      <c r="C1079"/>
      <c r="D1079"/>
    </row>
    <row r="1080" spans="3:4" ht="12.75">
      <c r="C1080"/>
      <c r="D1080"/>
    </row>
    <row r="1081" spans="3:4" ht="12.75">
      <c r="C1081"/>
      <c r="D1081"/>
    </row>
    <row r="1082" spans="3:4" ht="12.75">
      <c r="C1082"/>
      <c r="D1082"/>
    </row>
    <row r="1083" spans="3:4" ht="12.75">
      <c r="C1083"/>
      <c r="D1083"/>
    </row>
    <row r="1084" spans="3:4" ht="12.75">
      <c r="C1084"/>
      <c r="D1084"/>
    </row>
    <row r="1085" spans="3:4" ht="12.75">
      <c r="C1085"/>
      <c r="D1085"/>
    </row>
    <row r="1086" spans="3:4" ht="12.75">
      <c r="C1086"/>
      <c r="D1086"/>
    </row>
    <row r="1087" spans="3:4" ht="12.75">
      <c r="C1087"/>
      <c r="D1087"/>
    </row>
    <row r="1088" spans="3:4" ht="12.75">
      <c r="C1088"/>
      <c r="D1088"/>
    </row>
    <row r="1089" spans="3:4" ht="12.75">
      <c r="C1089"/>
      <c r="D1089"/>
    </row>
    <row r="1090" spans="3:4" ht="12.75">
      <c r="C1090"/>
      <c r="D1090"/>
    </row>
    <row r="1091" spans="3:4" ht="12.75">
      <c r="C1091"/>
      <c r="D1091"/>
    </row>
    <row r="1092" spans="3:4" ht="12.75">
      <c r="C1092"/>
      <c r="D1092"/>
    </row>
    <row r="1093" spans="3:4" ht="12.75">
      <c r="C1093"/>
      <c r="D1093"/>
    </row>
    <row r="1094" spans="3:4" ht="12.75">
      <c r="C1094"/>
      <c r="D1094"/>
    </row>
    <row r="1095" spans="3:4" ht="12.75">
      <c r="C1095"/>
      <c r="D1095"/>
    </row>
    <row r="1096" spans="3:4" ht="12.75">
      <c r="C1096"/>
      <c r="D1096"/>
    </row>
    <row r="1097" spans="3:4" ht="12.75">
      <c r="C1097"/>
      <c r="D1097"/>
    </row>
    <row r="1098" spans="3:4" ht="12.75">
      <c r="C1098"/>
      <c r="D1098"/>
    </row>
    <row r="1099" spans="3:4" ht="12.75">
      <c r="C1099"/>
      <c r="D1099"/>
    </row>
    <row r="1100" spans="3:4" ht="12.75">
      <c r="C1100"/>
      <c r="D1100"/>
    </row>
    <row r="1101" spans="3:4" ht="12.75">
      <c r="C1101"/>
      <c r="D1101"/>
    </row>
    <row r="1102" spans="3:4" ht="12.75">
      <c r="C1102"/>
      <c r="D1102"/>
    </row>
    <row r="1103" spans="3:4" ht="12.75">
      <c r="C1103"/>
      <c r="D1103"/>
    </row>
    <row r="1104" spans="3:4" ht="12.75">
      <c r="C1104"/>
      <c r="D1104"/>
    </row>
    <row r="1105" spans="3:4" ht="12.75">
      <c r="C1105"/>
      <c r="D1105"/>
    </row>
    <row r="1106" spans="3:4" ht="12.75">
      <c r="C1106"/>
      <c r="D1106"/>
    </row>
    <row r="1107" spans="3:4" ht="12.75">
      <c r="C1107"/>
      <c r="D1107"/>
    </row>
    <row r="1108" spans="3:4" ht="12.75">
      <c r="C1108"/>
      <c r="D1108"/>
    </row>
    <row r="1109" spans="3:4" ht="12.75">
      <c r="C1109"/>
      <c r="D1109"/>
    </row>
    <row r="1110" spans="3:4" ht="12.75">
      <c r="C1110"/>
      <c r="D1110"/>
    </row>
    <row r="1111" spans="3:4" ht="12.75">
      <c r="C1111"/>
      <c r="D1111"/>
    </row>
    <row r="1112" spans="3:4" ht="12.75">
      <c r="C1112"/>
      <c r="D1112"/>
    </row>
    <row r="1113" spans="3:4" ht="12.75">
      <c r="C1113"/>
      <c r="D1113"/>
    </row>
    <row r="1114" spans="3:4" ht="12.75">
      <c r="C1114"/>
      <c r="D1114"/>
    </row>
    <row r="1115" spans="3:4" ht="12.75">
      <c r="C1115"/>
      <c r="D1115"/>
    </row>
    <row r="1116" spans="3:4" ht="12.75">
      <c r="C1116"/>
      <c r="D1116"/>
    </row>
    <row r="1117" spans="3:4" ht="12.75">
      <c r="C1117"/>
      <c r="D1117"/>
    </row>
    <row r="1118" spans="3:4" ht="12.75">
      <c r="C1118"/>
      <c r="D1118"/>
    </row>
    <row r="1119" spans="3:4" ht="12.75">
      <c r="C1119"/>
      <c r="D1119"/>
    </row>
    <row r="1120" spans="3:4" ht="12.75">
      <c r="C1120"/>
      <c r="D1120"/>
    </row>
    <row r="1121" spans="3:4" ht="12.75">
      <c r="C1121"/>
      <c r="D1121"/>
    </row>
    <row r="1122" spans="3:4" ht="12.75">
      <c r="C1122"/>
      <c r="D1122"/>
    </row>
    <row r="1123" spans="3:4" ht="12.75">
      <c r="C1123"/>
      <c r="D1123"/>
    </row>
    <row r="1124" spans="3:4" ht="12.75">
      <c r="C1124"/>
      <c r="D1124"/>
    </row>
    <row r="1125" spans="3:4" ht="12.75">
      <c r="C1125"/>
      <c r="D1125"/>
    </row>
    <row r="1126" spans="3:4" ht="12.75">
      <c r="C1126"/>
      <c r="D1126"/>
    </row>
    <row r="1127" spans="3:4" ht="12.75">
      <c r="C1127"/>
      <c r="D1127"/>
    </row>
    <row r="1128" spans="3:4" ht="12.75">
      <c r="C1128"/>
      <c r="D1128"/>
    </row>
    <row r="1129" spans="3:4" ht="12.75">
      <c r="C1129"/>
      <c r="D1129"/>
    </row>
    <row r="1130" spans="3:4" ht="12.75">
      <c r="C1130"/>
      <c r="D1130"/>
    </row>
    <row r="1131" spans="3:4" ht="12.75">
      <c r="C1131"/>
      <c r="D1131"/>
    </row>
    <row r="1132" spans="3:4" ht="12.75">
      <c r="C1132"/>
      <c r="D1132"/>
    </row>
    <row r="1133" spans="3:4" ht="12.75">
      <c r="C1133"/>
      <c r="D1133"/>
    </row>
    <row r="1134" spans="3:4" ht="12.75">
      <c r="C1134"/>
      <c r="D1134"/>
    </row>
    <row r="1135" spans="3:4" ht="12.75">
      <c r="C1135"/>
      <c r="D1135"/>
    </row>
    <row r="1136" spans="3:4" ht="12.75">
      <c r="C1136"/>
      <c r="D1136"/>
    </row>
    <row r="1137" spans="3:4" ht="12.75">
      <c r="C1137"/>
      <c r="D1137"/>
    </row>
    <row r="1138" spans="3:4" ht="12.75">
      <c r="C1138"/>
      <c r="D1138"/>
    </row>
    <row r="1139" spans="3:4" ht="12.75">
      <c r="C1139"/>
      <c r="D1139"/>
    </row>
    <row r="1140" spans="3:4" ht="12.75">
      <c r="C1140"/>
      <c r="D1140"/>
    </row>
    <row r="1141" spans="3:4" ht="12.75">
      <c r="C1141"/>
      <c r="D1141"/>
    </row>
    <row r="1142" spans="3:4" ht="12.75">
      <c r="C1142"/>
      <c r="D1142"/>
    </row>
    <row r="1143" spans="3:4" ht="12.75">
      <c r="C1143"/>
      <c r="D1143"/>
    </row>
    <row r="1144" spans="3:4" ht="12.75">
      <c r="C1144"/>
      <c r="D1144"/>
    </row>
    <row r="1145" spans="3:4" ht="12.75">
      <c r="C1145"/>
      <c r="D1145"/>
    </row>
    <row r="1146" spans="3:4" ht="12.75">
      <c r="C1146"/>
      <c r="D1146"/>
    </row>
    <row r="1147" spans="3:4" ht="12.75">
      <c r="C1147"/>
      <c r="D1147"/>
    </row>
    <row r="1148" spans="3:4" ht="12.75">
      <c r="C1148"/>
      <c r="D1148"/>
    </row>
    <row r="1149" spans="3:4" ht="12.75">
      <c r="C1149"/>
      <c r="D1149"/>
    </row>
    <row r="1150" spans="3:4" ht="12.75">
      <c r="C1150"/>
      <c r="D1150"/>
    </row>
    <row r="1151" spans="3:4" ht="12.75">
      <c r="C1151"/>
      <c r="D1151"/>
    </row>
    <row r="1152" spans="3:4" ht="12.75">
      <c r="C1152"/>
      <c r="D1152"/>
    </row>
    <row r="1153" spans="3:4" ht="12.75">
      <c r="C1153"/>
      <c r="D1153"/>
    </row>
    <row r="1154" spans="3:4" ht="12.75">
      <c r="C1154"/>
      <c r="D1154"/>
    </row>
    <row r="1155" spans="3:4" ht="12.75">
      <c r="C1155"/>
      <c r="D1155"/>
    </row>
    <row r="1156" spans="3:4" ht="12.75">
      <c r="C1156"/>
      <c r="D1156"/>
    </row>
    <row r="1157" spans="3:4" ht="12.75">
      <c r="C1157"/>
      <c r="D1157"/>
    </row>
    <row r="1158" spans="3:4" ht="12.75">
      <c r="C1158"/>
      <c r="D1158"/>
    </row>
    <row r="1159" spans="3:4" ht="12.75">
      <c r="C1159"/>
      <c r="D1159"/>
    </row>
    <row r="1160" spans="3:4" ht="12.75">
      <c r="C1160"/>
      <c r="D1160"/>
    </row>
    <row r="1161" spans="3:4" ht="12.75">
      <c r="C1161"/>
      <c r="D1161"/>
    </row>
    <row r="1162" spans="3:4" ht="12.75">
      <c r="C1162"/>
      <c r="D1162"/>
    </row>
    <row r="1163" spans="3:4" ht="12.75">
      <c r="C1163"/>
      <c r="D1163"/>
    </row>
    <row r="1164" spans="3:4" ht="12.75">
      <c r="C1164"/>
      <c r="D1164"/>
    </row>
    <row r="1165" spans="3:4" ht="12.75">
      <c r="C1165"/>
      <c r="D1165"/>
    </row>
    <row r="1166" spans="3:4" ht="12.75">
      <c r="C1166"/>
      <c r="D1166"/>
    </row>
    <row r="1167" spans="3:4" ht="12.75">
      <c r="C1167"/>
      <c r="D1167"/>
    </row>
    <row r="1168" spans="3:4" ht="12.75">
      <c r="C1168"/>
      <c r="D1168"/>
    </row>
    <row r="1169" spans="3:4" ht="12.75">
      <c r="C1169"/>
      <c r="D1169"/>
    </row>
    <row r="1170" spans="3:4" ht="12.75">
      <c r="C1170"/>
      <c r="D1170"/>
    </row>
    <row r="1171" spans="3:4" ht="12.75">
      <c r="C1171"/>
      <c r="D1171"/>
    </row>
    <row r="1172" spans="3:4" ht="12.75">
      <c r="C1172"/>
      <c r="D1172"/>
    </row>
    <row r="1173" spans="3:4" ht="12.75">
      <c r="C1173"/>
      <c r="D1173"/>
    </row>
    <row r="1174" spans="3:4" ht="12.75">
      <c r="C1174"/>
      <c r="D1174"/>
    </row>
    <row r="1175" spans="3:4" ht="12.75">
      <c r="C1175"/>
      <c r="D1175"/>
    </row>
    <row r="1176" spans="3:4" ht="12.75">
      <c r="C1176"/>
      <c r="D1176"/>
    </row>
    <row r="1177" spans="3:4" ht="12.75">
      <c r="C1177"/>
      <c r="D1177"/>
    </row>
    <row r="1178" spans="3:4" ht="12.75">
      <c r="C1178"/>
      <c r="D1178"/>
    </row>
    <row r="1179" spans="3:4" ht="12.75">
      <c r="C1179"/>
      <c r="D1179"/>
    </row>
    <row r="1180" spans="3:4" ht="12.75">
      <c r="C1180"/>
      <c r="D1180"/>
    </row>
    <row r="1181" spans="3:4" ht="12.75">
      <c r="C1181"/>
      <c r="D1181"/>
    </row>
    <row r="1182" spans="3:4" ht="12.75">
      <c r="C1182"/>
      <c r="D1182"/>
    </row>
    <row r="1183" spans="3:4" ht="12.75">
      <c r="C1183"/>
      <c r="D1183"/>
    </row>
    <row r="1184" spans="3:4" ht="12.75">
      <c r="C1184"/>
      <c r="D1184"/>
    </row>
    <row r="1185" spans="3:4" ht="12.75">
      <c r="C1185"/>
      <c r="D1185"/>
    </row>
    <row r="1186" spans="3:4" ht="12.75">
      <c r="C1186"/>
      <c r="D1186"/>
    </row>
    <row r="1187" spans="3:4" ht="12.75">
      <c r="C1187"/>
      <c r="D1187"/>
    </row>
    <row r="1188" spans="3:4" ht="12.75">
      <c r="C1188"/>
      <c r="D1188"/>
    </row>
    <row r="1189" spans="3:4" ht="12.75">
      <c r="C1189"/>
      <c r="D1189"/>
    </row>
    <row r="1190" spans="3:4" ht="12.75">
      <c r="C1190"/>
      <c r="D1190"/>
    </row>
    <row r="1191" spans="3:4" ht="12.75">
      <c r="C1191"/>
      <c r="D1191"/>
    </row>
    <row r="1192" spans="3:4" ht="12.75">
      <c r="C1192"/>
      <c r="D1192"/>
    </row>
    <row r="1193" spans="3:4" ht="12.75">
      <c r="C1193"/>
      <c r="D1193"/>
    </row>
    <row r="1194" spans="3:4" ht="12.75">
      <c r="C1194"/>
      <c r="D1194"/>
    </row>
    <row r="1195" spans="3:4" ht="12.75">
      <c r="C1195"/>
      <c r="D1195"/>
    </row>
    <row r="1196" spans="3:4" ht="12.75">
      <c r="C1196"/>
      <c r="D1196"/>
    </row>
    <row r="1197" spans="3:4" ht="12.75">
      <c r="C1197"/>
      <c r="D1197"/>
    </row>
    <row r="1198" spans="3:4" ht="12.75">
      <c r="C1198"/>
      <c r="D1198"/>
    </row>
    <row r="1199" spans="3:4" ht="12.75">
      <c r="C1199"/>
      <c r="D1199"/>
    </row>
    <row r="1200" spans="3:4" ht="12.75">
      <c r="C1200"/>
      <c r="D1200"/>
    </row>
    <row r="1201" spans="3:4" ht="12.75">
      <c r="C1201"/>
      <c r="D1201"/>
    </row>
    <row r="1202" spans="3:4" ht="12.75">
      <c r="C1202"/>
      <c r="D1202"/>
    </row>
    <row r="1203" spans="3:4" ht="12.75">
      <c r="C1203"/>
      <c r="D1203"/>
    </row>
    <row r="1204" spans="3:4" ht="12.75">
      <c r="C1204"/>
      <c r="D1204"/>
    </row>
    <row r="1205" spans="3:4" ht="12.75">
      <c r="C1205"/>
      <c r="D1205"/>
    </row>
    <row r="1206" spans="3:4" ht="12.75">
      <c r="C1206"/>
      <c r="D1206"/>
    </row>
    <row r="1207" spans="3:4" ht="12.75">
      <c r="C1207"/>
      <c r="D1207"/>
    </row>
    <row r="1208" spans="3:4" ht="12.75">
      <c r="C1208"/>
      <c r="D1208"/>
    </row>
    <row r="1209" spans="3:4" ht="12.75">
      <c r="C1209"/>
      <c r="D1209"/>
    </row>
    <row r="1210" spans="3:4" ht="12.75">
      <c r="C1210"/>
      <c r="D1210"/>
    </row>
    <row r="1211" spans="3:4" ht="12.75">
      <c r="C1211"/>
      <c r="D1211"/>
    </row>
    <row r="1212" spans="3:4" ht="12.75">
      <c r="C1212"/>
      <c r="D1212"/>
    </row>
    <row r="1213" spans="3:4" ht="12.75">
      <c r="C1213"/>
      <c r="D1213"/>
    </row>
    <row r="1214" spans="3:4" ht="12.75">
      <c r="C1214"/>
      <c r="D1214"/>
    </row>
    <row r="1215" spans="3:4" ht="12.75">
      <c r="C1215"/>
      <c r="D1215"/>
    </row>
    <row r="1216" spans="3:4" ht="12.75">
      <c r="C1216"/>
      <c r="D1216"/>
    </row>
    <row r="1217" spans="3:4" ht="12.75">
      <c r="C1217"/>
      <c r="D1217"/>
    </row>
    <row r="1218" spans="3:4" ht="12.75">
      <c r="C1218"/>
      <c r="D1218"/>
    </row>
    <row r="1219" spans="3:4" ht="12.75">
      <c r="C1219"/>
      <c r="D1219"/>
    </row>
    <row r="1220" spans="3:4" ht="12.75">
      <c r="C1220"/>
      <c r="D1220"/>
    </row>
    <row r="1221" spans="3:4" ht="12.75">
      <c r="C1221"/>
      <c r="D1221"/>
    </row>
    <row r="1222" spans="3:4" ht="12.75">
      <c r="C1222"/>
      <c r="D1222"/>
    </row>
    <row r="1223" spans="3:4" ht="12.75">
      <c r="C1223"/>
      <c r="D1223"/>
    </row>
    <row r="1224" spans="3:4" ht="12.75">
      <c r="C1224"/>
      <c r="D1224"/>
    </row>
    <row r="1225" spans="3:4" ht="12.75">
      <c r="C1225"/>
      <c r="D1225"/>
    </row>
    <row r="1226" spans="3:4" ht="12.75">
      <c r="C1226"/>
      <c r="D1226"/>
    </row>
    <row r="1227" spans="3:4" ht="12.75">
      <c r="C1227"/>
      <c r="D1227"/>
    </row>
    <row r="1228" spans="3:4" ht="12.75">
      <c r="C1228"/>
      <c r="D1228"/>
    </row>
    <row r="1229" spans="3:4" ht="12.75">
      <c r="C1229"/>
      <c r="D1229"/>
    </row>
    <row r="1230" spans="3:4" ht="12.75">
      <c r="C1230"/>
      <c r="D1230"/>
    </row>
    <row r="1231" spans="3:4" ht="12.75">
      <c r="C1231"/>
      <c r="D1231"/>
    </row>
    <row r="1232" spans="3:4" ht="12.75">
      <c r="C1232"/>
      <c r="D1232"/>
    </row>
    <row r="1233" spans="3:4" ht="12.75">
      <c r="C1233"/>
      <c r="D1233"/>
    </row>
    <row r="1234" spans="3:4" ht="12.75">
      <c r="C1234"/>
      <c r="D1234"/>
    </row>
    <row r="1235" spans="3:4" ht="12.75">
      <c r="C1235"/>
      <c r="D1235"/>
    </row>
    <row r="1236" spans="3:4" ht="12.75">
      <c r="C1236"/>
      <c r="D1236"/>
    </row>
    <row r="1237" spans="3:4" ht="12.75">
      <c r="C1237"/>
      <c r="D1237"/>
    </row>
    <row r="1238" spans="3:4" ht="12.75">
      <c r="C1238"/>
      <c r="D1238"/>
    </row>
    <row r="1239" spans="3:4" ht="12.75">
      <c r="C1239"/>
      <c r="D1239"/>
    </row>
    <row r="1240" spans="3:4" ht="12.75">
      <c r="C1240"/>
      <c r="D1240"/>
    </row>
    <row r="1241" spans="3:4" ht="12.75">
      <c r="C1241"/>
      <c r="D1241"/>
    </row>
    <row r="1242" spans="3:4" ht="12.75">
      <c r="C1242"/>
      <c r="D1242"/>
    </row>
    <row r="1243" spans="3:4" ht="12.75">
      <c r="C1243"/>
      <c r="D1243"/>
    </row>
    <row r="1244" spans="3:4" ht="12.75">
      <c r="C1244"/>
      <c r="D1244"/>
    </row>
    <row r="1245" spans="3:4" ht="12.75">
      <c r="C1245"/>
      <c r="D1245"/>
    </row>
    <row r="1246" spans="3:4" ht="12.75">
      <c r="C1246"/>
      <c r="D1246"/>
    </row>
    <row r="1247" spans="3:4" ht="12.75">
      <c r="C1247"/>
      <c r="D1247"/>
    </row>
    <row r="1248" spans="3:4" ht="12.75">
      <c r="C1248"/>
      <c r="D1248"/>
    </row>
    <row r="1249" spans="3:4" ht="12.75">
      <c r="C1249"/>
      <c r="D1249"/>
    </row>
    <row r="1250" spans="3:4" ht="12.75">
      <c r="C1250"/>
      <c r="D1250"/>
    </row>
    <row r="1251" spans="3:4" ht="12.75">
      <c r="C1251"/>
      <c r="D1251"/>
    </row>
    <row r="1252" spans="3:4" ht="12.75">
      <c r="C1252"/>
      <c r="D1252"/>
    </row>
    <row r="1253" spans="3:4" ht="12.75">
      <c r="C1253"/>
      <c r="D1253"/>
    </row>
    <row r="1254" spans="3:4" ht="12.75">
      <c r="C1254"/>
      <c r="D1254"/>
    </row>
    <row r="1255" spans="3:4" ht="12.75">
      <c r="C1255"/>
      <c r="D1255"/>
    </row>
    <row r="1256" spans="3:4" ht="12.75">
      <c r="C1256"/>
      <c r="D1256"/>
    </row>
    <row r="1257" spans="3:4" ht="12.75">
      <c r="C1257"/>
      <c r="D1257"/>
    </row>
    <row r="1258" spans="3:4" ht="12.75">
      <c r="C1258"/>
      <c r="D1258"/>
    </row>
    <row r="1259" spans="3:4" ht="12.75">
      <c r="C1259"/>
      <c r="D1259"/>
    </row>
    <row r="1260" spans="3:4" ht="12.75">
      <c r="C1260"/>
      <c r="D1260"/>
    </row>
    <row r="1261" spans="3:4" ht="12.75">
      <c r="C1261"/>
      <c r="D1261"/>
    </row>
    <row r="1262" spans="3:4" ht="12.75">
      <c r="C1262"/>
      <c r="D1262"/>
    </row>
    <row r="1263" spans="3:4" ht="12.75">
      <c r="C1263"/>
      <c r="D1263"/>
    </row>
    <row r="1264" spans="3:4" ht="12.75">
      <c r="C1264"/>
      <c r="D1264"/>
    </row>
    <row r="1265" spans="3:4" ht="12.75">
      <c r="C1265"/>
      <c r="D1265"/>
    </row>
    <row r="1266" spans="3:4" ht="12.75">
      <c r="C1266"/>
      <c r="D1266"/>
    </row>
    <row r="1267" spans="3:4" ht="12.75">
      <c r="C1267"/>
      <c r="D1267"/>
    </row>
    <row r="1268" spans="3:4" ht="12.75">
      <c r="C1268"/>
      <c r="D1268"/>
    </row>
    <row r="1269" spans="3:4" ht="12.75">
      <c r="C1269"/>
      <c r="D1269"/>
    </row>
    <row r="1270" spans="3:4" ht="12.75">
      <c r="C1270"/>
      <c r="D1270"/>
    </row>
    <row r="1271" spans="3:4" ht="12.75">
      <c r="C1271"/>
      <c r="D1271"/>
    </row>
    <row r="1272" spans="3:4" ht="12.75">
      <c r="C1272"/>
      <c r="D1272"/>
    </row>
    <row r="1273" spans="3:4" ht="12.75">
      <c r="C1273"/>
      <c r="D1273"/>
    </row>
    <row r="1274" spans="3:4" ht="12.75">
      <c r="C1274"/>
      <c r="D1274"/>
    </row>
    <row r="1275" spans="3:4" ht="12.75">
      <c r="C1275"/>
      <c r="D1275"/>
    </row>
    <row r="1276" spans="3:4" ht="12.75">
      <c r="C1276"/>
      <c r="D1276"/>
    </row>
    <row r="1277" spans="3:4" ht="12.75">
      <c r="C1277"/>
      <c r="D1277"/>
    </row>
    <row r="1278" spans="3:4" ht="12.75">
      <c r="C1278"/>
      <c r="D1278"/>
    </row>
    <row r="1279" spans="3:4" ht="12.75">
      <c r="C1279"/>
      <c r="D1279"/>
    </row>
    <row r="1280" spans="3:4" ht="12.75">
      <c r="C1280"/>
      <c r="D1280"/>
    </row>
    <row r="1281" spans="3:4" ht="12.75">
      <c r="C1281"/>
      <c r="D1281"/>
    </row>
    <row r="1282" spans="3:4" ht="12.75">
      <c r="C1282"/>
      <c r="D1282"/>
    </row>
    <row r="1283" spans="3:4" ht="12.75">
      <c r="C1283"/>
      <c r="D1283"/>
    </row>
    <row r="1284" spans="3:4" ht="12.75">
      <c r="C1284"/>
      <c r="D1284"/>
    </row>
    <row r="1285" spans="3:4" ht="12.75">
      <c r="C1285"/>
      <c r="D1285"/>
    </row>
    <row r="1286" spans="3:4" ht="12.75">
      <c r="C1286"/>
      <c r="D1286"/>
    </row>
    <row r="1287" spans="3:4" ht="12.75">
      <c r="C1287"/>
      <c r="D1287"/>
    </row>
    <row r="1288" spans="3:4" ht="12.75">
      <c r="C1288"/>
      <c r="D1288"/>
    </row>
    <row r="1289" spans="3:4" ht="12.75">
      <c r="C1289"/>
      <c r="D1289"/>
    </row>
    <row r="1290" spans="3:4" ht="12.75">
      <c r="C1290"/>
      <c r="D1290"/>
    </row>
    <row r="1291" spans="3:4" ht="12.75">
      <c r="C1291"/>
      <c r="D1291"/>
    </row>
    <row r="1292" spans="3:4" ht="12.75">
      <c r="C1292"/>
      <c r="D1292"/>
    </row>
    <row r="1293" spans="3:4" ht="12.75">
      <c r="C1293"/>
      <c r="D1293"/>
    </row>
    <row r="1294" spans="3:4" ht="12.75">
      <c r="C1294"/>
      <c r="D1294"/>
    </row>
    <row r="1295" spans="3:4" ht="12.75">
      <c r="C1295"/>
      <c r="D1295"/>
    </row>
    <row r="1296" spans="3:4" ht="12.75">
      <c r="C1296"/>
      <c r="D1296"/>
    </row>
    <row r="1297" spans="3:4" ht="12.75">
      <c r="C1297"/>
      <c r="D1297"/>
    </row>
    <row r="1298" spans="3:4" ht="12.75">
      <c r="C1298"/>
      <c r="D1298"/>
    </row>
    <row r="1299" spans="3:4" ht="12.75">
      <c r="C1299"/>
      <c r="D1299"/>
    </row>
    <row r="1300" spans="3:4" ht="12.75">
      <c r="C1300"/>
      <c r="D1300"/>
    </row>
    <row r="1301" spans="3:4" ht="12.75">
      <c r="C1301"/>
      <c r="D1301"/>
    </row>
    <row r="1302" spans="3:4" ht="12.75">
      <c r="C1302"/>
      <c r="D1302"/>
    </row>
    <row r="1303" spans="3:4" ht="12.75">
      <c r="C1303"/>
      <c r="D1303"/>
    </row>
    <row r="1304" spans="3:4" ht="12.75">
      <c r="C1304"/>
      <c r="D1304"/>
    </row>
    <row r="1305" spans="3:4" ht="12.75">
      <c r="C1305"/>
      <c r="D1305"/>
    </row>
    <row r="1306" spans="3:4" ht="12.75">
      <c r="C1306"/>
      <c r="D1306"/>
    </row>
    <row r="1307" spans="3:4" ht="12.75">
      <c r="C1307"/>
      <c r="D1307"/>
    </row>
    <row r="1308" spans="3:4" ht="12.75">
      <c r="C1308"/>
      <c r="D1308"/>
    </row>
    <row r="1309" spans="3:4" ht="12.75">
      <c r="C1309"/>
      <c r="D1309"/>
    </row>
    <row r="1310" spans="3:4" ht="12.75">
      <c r="C1310"/>
      <c r="D1310"/>
    </row>
    <row r="1311" spans="3:4" ht="12.75">
      <c r="C1311"/>
      <c r="D1311"/>
    </row>
    <row r="1312" spans="3:4" ht="12.75">
      <c r="C1312"/>
      <c r="D1312"/>
    </row>
    <row r="1313" spans="3:4" ht="12.75">
      <c r="C1313"/>
      <c r="D1313"/>
    </row>
    <row r="1314" spans="3:4" ht="12.75">
      <c r="C1314"/>
      <c r="D1314"/>
    </row>
    <row r="1315" spans="3:4" ht="12.75">
      <c r="C1315"/>
      <c r="D1315"/>
    </row>
    <row r="1316" spans="3:4" ht="12.75">
      <c r="C1316"/>
      <c r="D1316"/>
    </row>
    <row r="1317" spans="3:4" ht="12.75">
      <c r="C1317"/>
      <c r="D1317"/>
    </row>
    <row r="1318" spans="3:4" ht="12.75">
      <c r="C1318"/>
      <c r="D1318"/>
    </row>
    <row r="1319" spans="3:4" ht="12.75">
      <c r="C1319"/>
      <c r="D1319"/>
    </row>
    <row r="1320" spans="3:4" ht="12.75">
      <c r="C1320"/>
      <c r="D1320"/>
    </row>
    <row r="1321" spans="3:4" ht="12.75">
      <c r="C1321"/>
      <c r="D1321"/>
    </row>
    <row r="1322" spans="3:4" ht="12.75">
      <c r="C1322"/>
      <c r="D1322"/>
    </row>
    <row r="1323" spans="3:4" ht="12.75">
      <c r="C1323"/>
      <c r="D1323"/>
    </row>
    <row r="1324" spans="3:4" ht="12.75">
      <c r="C1324"/>
      <c r="D1324"/>
    </row>
    <row r="1325" spans="3:4" ht="12.75">
      <c r="C1325"/>
      <c r="D1325"/>
    </row>
    <row r="1326" spans="3:4" ht="12.75">
      <c r="C1326"/>
      <c r="D1326"/>
    </row>
    <row r="1327" spans="3:4" ht="12.75">
      <c r="C1327"/>
      <c r="D1327"/>
    </row>
    <row r="1328" spans="3:4" ht="12.75">
      <c r="C1328"/>
      <c r="D1328"/>
    </row>
    <row r="1329" spans="3:4" ht="12.75">
      <c r="C1329"/>
      <c r="D1329"/>
    </row>
    <row r="1330" spans="3:4" ht="12.75">
      <c r="C1330"/>
      <c r="D1330"/>
    </row>
    <row r="1331" spans="3:4" ht="12.75">
      <c r="C1331"/>
      <c r="D1331"/>
    </row>
    <row r="1332" spans="3:4" ht="12.75">
      <c r="C1332"/>
      <c r="D1332"/>
    </row>
    <row r="1333" spans="3:4" ht="12.75">
      <c r="C1333"/>
      <c r="D1333"/>
    </row>
    <row r="1334" spans="3:4" ht="12.75">
      <c r="C1334"/>
      <c r="D1334"/>
    </row>
    <row r="1335" spans="3:4" ht="12.75">
      <c r="C1335"/>
      <c r="D1335"/>
    </row>
    <row r="1336" spans="3:4" ht="12.75">
      <c r="C1336"/>
      <c r="D1336"/>
    </row>
    <row r="1337" spans="3:4" ht="12.75">
      <c r="C1337"/>
      <c r="D1337"/>
    </row>
    <row r="1338" spans="3:4" ht="12.75">
      <c r="C1338"/>
      <c r="D1338"/>
    </row>
    <row r="1339" spans="3:4" ht="12.75">
      <c r="C1339"/>
      <c r="D1339"/>
    </row>
    <row r="1340" spans="3:4" ht="12.75">
      <c r="C1340"/>
      <c r="D1340"/>
    </row>
    <row r="1341" spans="3:4" ht="12.75">
      <c r="C1341"/>
      <c r="D1341"/>
    </row>
    <row r="1342" spans="3:4" ht="12.75">
      <c r="C1342"/>
      <c r="D1342"/>
    </row>
    <row r="1343" spans="3:4" ht="12.75">
      <c r="C1343"/>
      <c r="D1343"/>
    </row>
    <row r="1344" spans="3:4" ht="12.75">
      <c r="C1344"/>
      <c r="D1344"/>
    </row>
    <row r="1345" spans="3:4" ht="12.75">
      <c r="C1345"/>
      <c r="D1345"/>
    </row>
    <row r="1346" spans="3:4" ht="12.75">
      <c r="C1346"/>
      <c r="D1346"/>
    </row>
    <row r="1347" spans="3:4" ht="12.75">
      <c r="C1347"/>
      <c r="D1347"/>
    </row>
    <row r="1348" spans="3:4" ht="12.75">
      <c r="C1348"/>
      <c r="D1348"/>
    </row>
    <row r="1349" spans="3:4" ht="12.75">
      <c r="C1349"/>
      <c r="D1349"/>
    </row>
    <row r="1350" spans="3:4" ht="12.75">
      <c r="C1350"/>
      <c r="D1350"/>
    </row>
    <row r="1351" spans="3:4" ht="12.75">
      <c r="C1351"/>
      <c r="D1351"/>
    </row>
    <row r="1352" spans="3:4" ht="12.75">
      <c r="C1352"/>
      <c r="D1352"/>
    </row>
    <row r="1353" spans="3:4" ht="12.75">
      <c r="C1353"/>
      <c r="D1353"/>
    </row>
    <row r="1354" spans="3:4" ht="12.75">
      <c r="C1354"/>
      <c r="D1354"/>
    </row>
    <row r="1355" spans="3:4" ht="12.75">
      <c r="C1355"/>
      <c r="D1355"/>
    </row>
    <row r="1356" spans="3:4" ht="12.75">
      <c r="C1356"/>
      <c r="D1356"/>
    </row>
    <row r="1357" spans="3:4" ht="12.75">
      <c r="C1357"/>
      <c r="D1357"/>
    </row>
    <row r="1358" spans="3:4" ht="12.75">
      <c r="C1358"/>
      <c r="D1358"/>
    </row>
    <row r="1359" spans="3:4" ht="12.75">
      <c r="C1359"/>
      <c r="D1359"/>
    </row>
    <row r="1360" spans="3:4" ht="12.75">
      <c r="C1360"/>
      <c r="D1360"/>
    </row>
    <row r="1361" spans="3:4" ht="12.75">
      <c r="C1361"/>
      <c r="D1361"/>
    </row>
    <row r="1362" spans="3:4" ht="12.75">
      <c r="C1362"/>
      <c r="D1362"/>
    </row>
    <row r="1363" spans="3:4" ht="12.75">
      <c r="C1363"/>
      <c r="D1363"/>
    </row>
    <row r="1364" spans="3:4" ht="12.75">
      <c r="C1364"/>
      <c r="D1364"/>
    </row>
    <row r="1365" spans="3:4" ht="12.75">
      <c r="C1365"/>
      <c r="D1365"/>
    </row>
    <row r="1366" spans="3:4" ht="12.75">
      <c r="C1366"/>
      <c r="D1366"/>
    </row>
    <row r="1367" spans="3:4" ht="12.75">
      <c r="C1367"/>
      <c r="D1367"/>
    </row>
    <row r="1368" spans="3:4" ht="12.75">
      <c r="C1368"/>
      <c r="D1368"/>
    </row>
    <row r="1369" spans="3:4" ht="12.75">
      <c r="C1369"/>
      <c r="D1369"/>
    </row>
    <row r="1370" spans="3:4" ht="12.75">
      <c r="C1370"/>
      <c r="D1370"/>
    </row>
    <row r="1371" spans="3:4" ht="12.75">
      <c r="C1371"/>
      <c r="D1371"/>
    </row>
    <row r="1372" spans="3:4" ht="12.75">
      <c r="C1372"/>
      <c r="D1372"/>
    </row>
    <row r="1373" spans="3:4" ht="12.75">
      <c r="C1373"/>
      <c r="D1373"/>
    </row>
    <row r="1374" spans="3:4" ht="12.75">
      <c r="C1374"/>
      <c r="D1374"/>
    </row>
    <row r="1375" spans="3:4" ht="12.75">
      <c r="C1375"/>
      <c r="D1375"/>
    </row>
    <row r="1376" spans="3:4" ht="12.75">
      <c r="C1376"/>
      <c r="D1376"/>
    </row>
    <row r="1377" spans="3:4" ht="12.75">
      <c r="C1377"/>
      <c r="D1377"/>
    </row>
    <row r="1378" spans="3:4" ht="12.75">
      <c r="C1378"/>
      <c r="D1378"/>
    </row>
    <row r="1379" spans="3:4" ht="12.75">
      <c r="C1379"/>
      <c r="D1379"/>
    </row>
    <row r="1380" spans="3:4" ht="12.75">
      <c r="C1380"/>
      <c r="D1380"/>
    </row>
    <row r="1381" spans="3:4" ht="12.75">
      <c r="C1381"/>
      <c r="D1381"/>
    </row>
    <row r="1382" spans="3:4" ht="12.75">
      <c r="C1382"/>
      <c r="D1382"/>
    </row>
    <row r="1383" spans="3:4" ht="12.75">
      <c r="C1383"/>
      <c r="D1383"/>
    </row>
    <row r="1384" spans="3:4" ht="12.75">
      <c r="C1384"/>
      <c r="D1384"/>
    </row>
    <row r="1385" spans="3:4" ht="12.75">
      <c r="C1385"/>
      <c r="D1385"/>
    </row>
    <row r="1386" spans="3:4" ht="12.75">
      <c r="C1386"/>
      <c r="D1386"/>
    </row>
    <row r="1387" spans="3:4" ht="12.75">
      <c r="C1387"/>
      <c r="D1387"/>
    </row>
    <row r="1388" spans="3:4" ht="12.75">
      <c r="C1388"/>
      <c r="D1388"/>
    </row>
    <row r="1389" spans="3:4" ht="12.75">
      <c r="C1389"/>
      <c r="D1389"/>
    </row>
    <row r="1390" spans="3:4" ht="12.75">
      <c r="C1390"/>
      <c r="D1390"/>
    </row>
    <row r="1391" spans="3:4" ht="12.75">
      <c r="C1391"/>
      <c r="D1391"/>
    </row>
    <row r="1392" spans="3:4" ht="12.75">
      <c r="C1392"/>
      <c r="D1392"/>
    </row>
    <row r="1393" spans="3:4" ht="12.75">
      <c r="C1393"/>
      <c r="D1393"/>
    </row>
    <row r="1394" spans="3:4" ht="12.75">
      <c r="C1394"/>
      <c r="D1394"/>
    </row>
    <row r="1395" spans="3:4" ht="12.75">
      <c r="C1395"/>
      <c r="D1395"/>
    </row>
    <row r="1396" spans="3:4" ht="12.75">
      <c r="C1396"/>
      <c r="D1396"/>
    </row>
    <row r="1397" spans="3:4" ht="12.75">
      <c r="C1397"/>
      <c r="D1397"/>
    </row>
    <row r="1398" spans="3:4" ht="12.75">
      <c r="C1398"/>
      <c r="D1398"/>
    </row>
    <row r="1399" spans="3:4" ht="12.75">
      <c r="C1399"/>
      <c r="D1399"/>
    </row>
    <row r="1400" spans="3:4" ht="12.75">
      <c r="C1400"/>
      <c r="D1400"/>
    </row>
    <row r="1401" spans="3:4" ht="12.75">
      <c r="C1401"/>
      <c r="D1401"/>
    </row>
    <row r="1402" spans="3:4" ht="12.75">
      <c r="C1402"/>
      <c r="D1402"/>
    </row>
    <row r="1403" spans="3:4" ht="12.75">
      <c r="C1403"/>
      <c r="D1403"/>
    </row>
    <row r="1404" spans="3:4" ht="12.75">
      <c r="C1404"/>
      <c r="D1404"/>
    </row>
    <row r="1405" spans="3:4" ht="12.75">
      <c r="C1405"/>
      <c r="D1405"/>
    </row>
    <row r="1406" spans="3:4" ht="12.75">
      <c r="C1406"/>
      <c r="D1406"/>
    </row>
    <row r="1407" spans="3:4" ht="12.75">
      <c r="C1407"/>
      <c r="D1407"/>
    </row>
    <row r="1408" spans="3:4" ht="12.75">
      <c r="C1408"/>
      <c r="D1408"/>
    </row>
    <row r="1409" spans="3:4" ht="12.75">
      <c r="C1409"/>
      <c r="D1409"/>
    </row>
    <row r="1410" spans="3:4" ht="12.75">
      <c r="C1410"/>
      <c r="D1410"/>
    </row>
    <row r="1411" spans="3:4" ht="12.75">
      <c r="C1411"/>
      <c r="D1411"/>
    </row>
    <row r="1412" spans="3:4" ht="12.75">
      <c r="C1412"/>
      <c r="D1412"/>
    </row>
    <row r="1413" spans="3:4" ht="12.75">
      <c r="C1413"/>
      <c r="D1413"/>
    </row>
    <row r="1414" spans="3:4" ht="12.75">
      <c r="C1414"/>
      <c r="D1414"/>
    </row>
    <row r="1415" spans="3:4" ht="12.75">
      <c r="C1415"/>
      <c r="D1415"/>
    </row>
    <row r="1416" spans="3:4" ht="12.75">
      <c r="C1416"/>
      <c r="D1416"/>
    </row>
    <row r="1417" spans="3:4" ht="12.75">
      <c r="C1417"/>
      <c r="D1417"/>
    </row>
    <row r="1418" spans="3:4" ht="12.75">
      <c r="C1418"/>
      <c r="D1418"/>
    </row>
    <row r="1419" spans="3:4" ht="12.75">
      <c r="C1419"/>
      <c r="D1419"/>
    </row>
    <row r="1420" spans="3:4" ht="12.75">
      <c r="C1420"/>
      <c r="D1420"/>
    </row>
    <row r="1421" spans="3:4" ht="12.75">
      <c r="C1421"/>
      <c r="D1421"/>
    </row>
    <row r="1422" spans="3:4" ht="12.75">
      <c r="C1422"/>
      <c r="D1422"/>
    </row>
    <row r="1423" spans="3:4" ht="12.75">
      <c r="C1423"/>
      <c r="D1423"/>
    </row>
    <row r="1424" spans="3:4" ht="12.75">
      <c r="C1424"/>
      <c r="D1424"/>
    </row>
    <row r="1425" spans="3:4" ht="12.75">
      <c r="C1425"/>
      <c r="D1425"/>
    </row>
    <row r="1426" spans="3:4" ht="12.75">
      <c r="C1426"/>
      <c r="D1426"/>
    </row>
    <row r="1427" spans="3:4" ht="12.75">
      <c r="C1427"/>
      <c r="D1427"/>
    </row>
    <row r="1428" spans="3:4" ht="12.75">
      <c r="C1428"/>
      <c r="D1428"/>
    </row>
    <row r="1429" spans="3:4" ht="12.75">
      <c r="C1429"/>
      <c r="D1429"/>
    </row>
    <row r="1430" spans="3:4" ht="12.75">
      <c r="C1430"/>
      <c r="D1430"/>
    </row>
    <row r="1431" spans="3:4" ht="12.75">
      <c r="C1431"/>
      <c r="D1431"/>
    </row>
    <row r="1432" spans="3:4" ht="12.75">
      <c r="C1432"/>
      <c r="D1432"/>
    </row>
    <row r="1433" spans="3:4" ht="12.75">
      <c r="C1433"/>
      <c r="D1433"/>
    </row>
    <row r="1434" spans="3:4" ht="12.75">
      <c r="C1434"/>
      <c r="D1434"/>
    </row>
    <row r="1435" spans="3:4" ht="12.75">
      <c r="C1435"/>
      <c r="D1435"/>
    </row>
    <row r="1436" spans="3:4" ht="12.75">
      <c r="C1436"/>
      <c r="D1436"/>
    </row>
    <row r="1437" spans="3:4" ht="12.75">
      <c r="C1437"/>
      <c r="D1437"/>
    </row>
    <row r="1438" spans="3:4" ht="12.75">
      <c r="C1438"/>
      <c r="D1438"/>
    </row>
    <row r="1439" spans="3:4" ht="12.75">
      <c r="C1439"/>
      <c r="D1439"/>
    </row>
    <row r="1440" spans="3:4" ht="12.75">
      <c r="C1440"/>
      <c r="D1440"/>
    </row>
    <row r="1441" spans="3:4" ht="12.75">
      <c r="C1441"/>
      <c r="D1441"/>
    </row>
    <row r="1442" spans="3:4" ht="12.75">
      <c r="C1442"/>
      <c r="D1442"/>
    </row>
    <row r="1443" spans="3:4" ht="12.75">
      <c r="C1443"/>
      <c r="D1443"/>
    </row>
    <row r="1444" spans="3:4" ht="12.75">
      <c r="C1444"/>
      <c r="D1444"/>
    </row>
    <row r="1445" spans="3:4" ht="12.75">
      <c r="C1445"/>
      <c r="D1445"/>
    </row>
    <row r="1446" spans="3:4" ht="12.75">
      <c r="C1446"/>
      <c r="D1446"/>
    </row>
    <row r="1447" spans="3:4" ht="12.75">
      <c r="C1447"/>
      <c r="D1447"/>
    </row>
    <row r="1448" spans="3:4" ht="12.75">
      <c r="C1448"/>
      <c r="D1448"/>
    </row>
    <row r="1449" spans="3:4" ht="12.75">
      <c r="C1449"/>
      <c r="D1449"/>
    </row>
    <row r="1450" spans="3:4" ht="12.75">
      <c r="C1450"/>
      <c r="D1450"/>
    </row>
    <row r="1451" spans="3:4" ht="12.75">
      <c r="C1451"/>
      <c r="D1451"/>
    </row>
    <row r="1452" spans="3:4" ht="12.75">
      <c r="C1452"/>
      <c r="D1452"/>
    </row>
    <row r="1453" spans="3:4" ht="12.75">
      <c r="C1453"/>
      <c r="D1453"/>
    </row>
    <row r="1454" spans="3:4" ht="12.75">
      <c r="C1454"/>
      <c r="D1454"/>
    </row>
    <row r="1455" spans="3:4" ht="12.75">
      <c r="C1455"/>
      <c r="D1455"/>
    </row>
    <row r="1456" spans="3:4" ht="12.75">
      <c r="C1456"/>
      <c r="D1456"/>
    </row>
    <row r="1457" spans="3:4" ht="12.75">
      <c r="C1457"/>
      <c r="D1457"/>
    </row>
    <row r="1458" spans="3:4" ht="12.75">
      <c r="C1458"/>
      <c r="D1458"/>
    </row>
    <row r="1459" spans="3:4" ht="12.75">
      <c r="C1459"/>
      <c r="D1459"/>
    </row>
    <row r="1460" spans="3:4" ht="12.75">
      <c r="C1460"/>
      <c r="D1460"/>
    </row>
    <row r="1461" spans="3:4" ht="12.75">
      <c r="C1461"/>
      <c r="D1461"/>
    </row>
    <row r="1462" spans="3:4" ht="12.75">
      <c r="C1462"/>
      <c r="D1462"/>
    </row>
    <row r="1463" spans="3:4" ht="12.75">
      <c r="C1463"/>
      <c r="D1463"/>
    </row>
    <row r="1464" spans="3:4" ht="12.75">
      <c r="C1464"/>
      <c r="D1464"/>
    </row>
    <row r="1465" spans="3:4" ht="12.75">
      <c r="C1465"/>
      <c r="D1465"/>
    </row>
    <row r="1466" spans="3:4" ht="12.75">
      <c r="C1466"/>
      <c r="D1466"/>
    </row>
    <row r="1467" spans="3:4" ht="12.75">
      <c r="C1467"/>
      <c r="D1467"/>
    </row>
    <row r="1468" spans="3:4" ht="12.75">
      <c r="C1468"/>
      <c r="D1468"/>
    </row>
    <row r="1469" spans="3:4" ht="12.75">
      <c r="C1469"/>
      <c r="D1469"/>
    </row>
    <row r="1470" spans="3:4" ht="12.75">
      <c r="C1470"/>
      <c r="D1470"/>
    </row>
    <row r="1471" spans="3:4" ht="12.75">
      <c r="C1471"/>
      <c r="D1471"/>
    </row>
    <row r="1472" spans="3:4" ht="12.75">
      <c r="C1472"/>
      <c r="D1472"/>
    </row>
    <row r="1473" spans="3:4" ht="12.75">
      <c r="C1473"/>
      <c r="D1473"/>
    </row>
    <row r="1474" spans="3:4" ht="12.75">
      <c r="C1474"/>
      <c r="D1474"/>
    </row>
    <row r="1475" spans="3:4" ht="12.75">
      <c r="C1475"/>
      <c r="D1475"/>
    </row>
    <row r="1476" spans="3:4" ht="12.75">
      <c r="C1476"/>
      <c r="D1476"/>
    </row>
    <row r="1477" spans="3:4" ht="12.75">
      <c r="C1477"/>
      <c r="D1477"/>
    </row>
    <row r="1478" spans="3:4" ht="12.75">
      <c r="C1478"/>
      <c r="D1478"/>
    </row>
    <row r="1479" spans="3:4" ht="12.75">
      <c r="C1479"/>
      <c r="D1479"/>
    </row>
    <row r="1480" spans="3:4" ht="12.75">
      <c r="C1480"/>
      <c r="D1480"/>
    </row>
    <row r="1481" spans="3:4" ht="12.75">
      <c r="C1481"/>
      <c r="D1481"/>
    </row>
    <row r="1482" spans="3:4" ht="12.75">
      <c r="C1482"/>
      <c r="D1482"/>
    </row>
    <row r="1483" spans="3:4" ht="12.75">
      <c r="C1483"/>
      <c r="D1483"/>
    </row>
    <row r="1484" spans="3:4" ht="12.75">
      <c r="C1484"/>
      <c r="D1484"/>
    </row>
    <row r="1485" spans="3:4" ht="12.75">
      <c r="C1485"/>
      <c r="D1485"/>
    </row>
    <row r="1486" spans="3:4" ht="12.75">
      <c r="C1486"/>
      <c r="D1486"/>
    </row>
    <row r="1487" spans="3:4" ht="12.75">
      <c r="C1487"/>
      <c r="D1487"/>
    </row>
    <row r="1488" spans="3:4" ht="12.75">
      <c r="C1488"/>
      <c r="D1488"/>
    </row>
    <row r="1489" spans="3:4" ht="12.75">
      <c r="C1489"/>
      <c r="D1489"/>
    </row>
    <row r="1490" spans="3:4" ht="12.75">
      <c r="C1490"/>
      <c r="D1490"/>
    </row>
    <row r="1491" spans="3:4" ht="12.75">
      <c r="C1491"/>
      <c r="D1491"/>
    </row>
    <row r="1492" spans="3:4" ht="12.75">
      <c r="C1492"/>
      <c r="D1492"/>
    </row>
    <row r="1493" spans="3:4" ht="12.75">
      <c r="C1493"/>
      <c r="D1493"/>
    </row>
    <row r="1494" spans="3:4" ht="12.75">
      <c r="C1494"/>
      <c r="D1494"/>
    </row>
    <row r="1495" spans="3:4" ht="12.75">
      <c r="C1495"/>
      <c r="D1495"/>
    </row>
    <row r="1496" spans="3:4" ht="12.75">
      <c r="C1496"/>
      <c r="D1496"/>
    </row>
    <row r="1497" spans="3:4" ht="12.75">
      <c r="C1497"/>
      <c r="D1497"/>
    </row>
    <row r="1498" spans="3:4" ht="12.75">
      <c r="C1498"/>
      <c r="D1498"/>
    </row>
    <row r="1499" spans="3:4" ht="12.75">
      <c r="C1499"/>
      <c r="D1499"/>
    </row>
    <row r="1500" spans="3:4" ht="12.75">
      <c r="C1500"/>
      <c r="D1500"/>
    </row>
    <row r="1501" spans="3:4" ht="12.75">
      <c r="C1501"/>
      <c r="D1501"/>
    </row>
    <row r="1502" spans="3:4" ht="12.75">
      <c r="C1502"/>
      <c r="D1502"/>
    </row>
    <row r="1503" spans="3:4" ht="12.75">
      <c r="C1503"/>
      <c r="D1503"/>
    </row>
    <row r="1504" spans="3:4" ht="12.75">
      <c r="C1504"/>
      <c r="D1504"/>
    </row>
    <row r="1505" spans="3:4" ht="12.75">
      <c r="C1505"/>
      <c r="D1505"/>
    </row>
    <row r="1506" spans="3:4" ht="12.75">
      <c r="C1506"/>
      <c r="D1506"/>
    </row>
    <row r="1507" spans="3:4" ht="12.75">
      <c r="C1507"/>
      <c r="D1507"/>
    </row>
    <row r="1508" spans="3:4" ht="12.75">
      <c r="C1508"/>
      <c r="D1508"/>
    </row>
    <row r="1509" spans="3:4" ht="12.75">
      <c r="C1509"/>
      <c r="D1509"/>
    </row>
    <row r="1510" spans="3:4" ht="12.75">
      <c r="C1510"/>
      <c r="D1510"/>
    </row>
    <row r="1511" spans="3:4" ht="12.75">
      <c r="C1511"/>
      <c r="D1511"/>
    </row>
    <row r="1512" spans="3:4" ht="12.75">
      <c r="C1512"/>
      <c r="D1512"/>
    </row>
    <row r="1513" spans="3:4" ht="12.75">
      <c r="C1513"/>
      <c r="D1513"/>
    </row>
    <row r="1514" spans="3:4" ht="12.75">
      <c r="C1514"/>
      <c r="D1514"/>
    </row>
    <row r="1515" spans="3:4" ht="12.75">
      <c r="C1515"/>
      <c r="D1515"/>
    </row>
    <row r="1516" spans="3:4" ht="12.75">
      <c r="C1516"/>
      <c r="D1516"/>
    </row>
    <row r="1517" spans="3:4" ht="12.75">
      <c r="C1517"/>
      <c r="D1517"/>
    </row>
    <row r="1518" spans="3:4" ht="12.75">
      <c r="C1518"/>
      <c r="D1518"/>
    </row>
    <row r="1519" spans="3:4" ht="12.75">
      <c r="C1519"/>
      <c r="D1519"/>
    </row>
    <row r="1520" spans="3:4" ht="12.75">
      <c r="C1520"/>
      <c r="D1520"/>
    </row>
    <row r="1521" spans="3:4" ht="12.75">
      <c r="C1521"/>
      <c r="D1521"/>
    </row>
    <row r="1522" spans="3:4" ht="12.75">
      <c r="C1522"/>
      <c r="D1522"/>
    </row>
    <row r="1523" spans="3:4" ht="12.75">
      <c r="C1523"/>
      <c r="D1523"/>
    </row>
    <row r="1524" spans="3:4" ht="12.75">
      <c r="C1524"/>
      <c r="D1524"/>
    </row>
    <row r="1525" spans="3:4" ht="12.75">
      <c r="C1525"/>
      <c r="D1525"/>
    </row>
    <row r="1526" spans="3:4" ht="12.75">
      <c r="C1526"/>
      <c r="D1526"/>
    </row>
    <row r="1527" spans="3:4" ht="12.75">
      <c r="C1527"/>
      <c r="D1527"/>
    </row>
    <row r="1528" spans="3:4" ht="12.75">
      <c r="C1528"/>
      <c r="D1528"/>
    </row>
    <row r="1529" spans="3:4" ht="12.75">
      <c r="C1529"/>
      <c r="D1529"/>
    </row>
    <row r="1530" spans="3:4" ht="12.75">
      <c r="C1530"/>
      <c r="D1530"/>
    </row>
    <row r="1531" spans="3:4" ht="12.75">
      <c r="C1531"/>
      <c r="D1531"/>
    </row>
    <row r="1532" spans="3:4" ht="12.75">
      <c r="C1532"/>
      <c r="D1532"/>
    </row>
    <row r="1533" spans="3:4" ht="12.75">
      <c r="C1533"/>
      <c r="D1533"/>
    </row>
    <row r="1534" spans="3:4" ht="12.75">
      <c r="C1534"/>
      <c r="D1534"/>
    </row>
    <row r="1535" spans="3:4" ht="12.75">
      <c r="C1535"/>
      <c r="D1535"/>
    </row>
    <row r="1536" spans="3:4" ht="12.75">
      <c r="C1536"/>
      <c r="D1536"/>
    </row>
    <row r="1537" spans="3:4" ht="12.75">
      <c r="C1537"/>
      <c r="D1537"/>
    </row>
    <row r="1538" spans="3:4" ht="12.75">
      <c r="C1538"/>
      <c r="D1538"/>
    </row>
    <row r="1539" spans="3:4" ht="12.75">
      <c r="C1539"/>
      <c r="D1539"/>
    </row>
    <row r="1540" spans="3:4" ht="12.75">
      <c r="C1540"/>
      <c r="D1540"/>
    </row>
    <row r="1541" spans="3:4" ht="12.75">
      <c r="C1541"/>
      <c r="D1541"/>
    </row>
    <row r="1542" spans="3:4" ht="12.75">
      <c r="C1542"/>
      <c r="D1542"/>
    </row>
    <row r="1543" spans="3:4" ht="12.75">
      <c r="C1543"/>
      <c r="D1543"/>
    </row>
    <row r="1544" spans="3:4" ht="12.75">
      <c r="C1544"/>
      <c r="D1544"/>
    </row>
    <row r="1545" spans="3:4" ht="12.75">
      <c r="C1545"/>
      <c r="D1545"/>
    </row>
    <row r="1546" spans="3:4" ht="12.75">
      <c r="C1546"/>
      <c r="D1546"/>
    </row>
    <row r="1547" spans="3:4" ht="12.75">
      <c r="C1547"/>
      <c r="D1547"/>
    </row>
    <row r="1548" spans="3:4" ht="12.75">
      <c r="C1548"/>
      <c r="D1548"/>
    </row>
    <row r="1549" spans="3:4" ht="12.75">
      <c r="C1549"/>
      <c r="D1549"/>
    </row>
    <row r="1550" spans="3:4" ht="12.75">
      <c r="C1550"/>
      <c r="D1550"/>
    </row>
    <row r="1551" spans="3:4" ht="12.75">
      <c r="C1551"/>
      <c r="D1551"/>
    </row>
    <row r="1552" spans="3:4" ht="12.75">
      <c r="C1552"/>
      <c r="D1552"/>
    </row>
    <row r="1553" spans="3:4" ht="12.75">
      <c r="C1553"/>
      <c r="D1553"/>
    </row>
    <row r="1554" spans="3:4" ht="12.75">
      <c r="C1554"/>
      <c r="D1554"/>
    </row>
    <row r="1555" spans="3:4" ht="12.75">
      <c r="C1555"/>
      <c r="D1555"/>
    </row>
    <row r="1556" spans="3:4" ht="12.75">
      <c r="C1556"/>
      <c r="D1556"/>
    </row>
    <row r="1557" spans="3:4" ht="12.75">
      <c r="C1557"/>
      <c r="D1557"/>
    </row>
    <row r="1558" spans="3:4" ht="12.75">
      <c r="C1558"/>
      <c r="D1558"/>
    </row>
    <row r="1559" spans="3:4" ht="12.75">
      <c r="C1559"/>
      <c r="D1559"/>
    </row>
    <row r="1560" spans="3:4" ht="12.75">
      <c r="C1560"/>
      <c r="D1560"/>
    </row>
    <row r="1561" spans="3:4" ht="12.75">
      <c r="C1561"/>
      <c r="D1561"/>
    </row>
    <row r="1562" spans="3:4" ht="12.75">
      <c r="C1562"/>
      <c r="D1562"/>
    </row>
    <row r="1563" spans="3:4" ht="12.75">
      <c r="C1563"/>
      <c r="D1563"/>
    </row>
    <row r="1564" spans="3:4" ht="12.75">
      <c r="C1564"/>
      <c r="D1564"/>
    </row>
    <row r="1565" spans="3:4" ht="12.75">
      <c r="C1565"/>
      <c r="D1565"/>
    </row>
    <row r="1566" spans="3:4" ht="12.75">
      <c r="C1566"/>
      <c r="D1566"/>
    </row>
    <row r="1567" spans="3:4" ht="12.75">
      <c r="C1567"/>
      <c r="D1567"/>
    </row>
    <row r="1568" spans="3:4" ht="12.75">
      <c r="C1568"/>
      <c r="D1568"/>
    </row>
    <row r="1569" spans="3:4" ht="12.75">
      <c r="C1569"/>
      <c r="D1569"/>
    </row>
    <row r="1570" spans="3:4" ht="12.75">
      <c r="C1570"/>
      <c r="D1570"/>
    </row>
    <row r="1571" spans="3:4" ht="12.75">
      <c r="C1571"/>
      <c r="D1571"/>
    </row>
    <row r="1572" spans="3:4" ht="12.75">
      <c r="C1572"/>
      <c r="D1572"/>
    </row>
    <row r="1573" spans="3:4" ht="12.75">
      <c r="C1573"/>
      <c r="D1573"/>
    </row>
    <row r="1574" spans="3:4" ht="12.75">
      <c r="C1574"/>
      <c r="D1574"/>
    </row>
    <row r="1575" spans="3:4" ht="12.75">
      <c r="C1575"/>
      <c r="D1575"/>
    </row>
    <row r="1576" spans="3:4" ht="12.75">
      <c r="C1576"/>
      <c r="D1576"/>
    </row>
    <row r="1577" spans="3:4" ht="12.75">
      <c r="C1577"/>
      <c r="D1577"/>
    </row>
    <row r="1578" spans="3:4" ht="12.75">
      <c r="C1578"/>
      <c r="D1578"/>
    </row>
    <row r="1579" spans="3:4" ht="12.75">
      <c r="C1579"/>
      <c r="D1579"/>
    </row>
    <row r="1580" spans="3:4" ht="12.75">
      <c r="C1580"/>
      <c r="D1580"/>
    </row>
    <row r="1581" spans="3:4" ht="12.75">
      <c r="C1581"/>
      <c r="D1581"/>
    </row>
    <row r="1582" spans="3:4" ht="12.75">
      <c r="C1582"/>
      <c r="D1582"/>
    </row>
    <row r="1583" spans="3:4" ht="12.75">
      <c r="C1583"/>
      <c r="D1583"/>
    </row>
    <row r="1584" spans="3:4" ht="12.75">
      <c r="C1584"/>
      <c r="D1584"/>
    </row>
    <row r="1585" spans="3:4" ht="12.75">
      <c r="C1585"/>
      <c r="D1585"/>
    </row>
    <row r="1586" spans="3:4" ht="12.75">
      <c r="C1586"/>
      <c r="D1586"/>
    </row>
    <row r="1587" spans="3:4" ht="12.75">
      <c r="C1587"/>
      <c r="D1587"/>
    </row>
    <row r="1588" spans="3:4" ht="12.75">
      <c r="C1588"/>
      <c r="D1588"/>
    </row>
    <row r="1589" spans="3:4" ht="12.75">
      <c r="C1589"/>
      <c r="D1589"/>
    </row>
    <row r="1590" spans="3:4" ht="12.75">
      <c r="C1590"/>
      <c r="D1590"/>
    </row>
    <row r="1591" spans="3:4" ht="12.75">
      <c r="C1591"/>
      <c r="D1591"/>
    </row>
    <row r="1592" spans="3:4" ht="12.75">
      <c r="C1592"/>
      <c r="D1592"/>
    </row>
    <row r="1593" spans="3:4" ht="12.75">
      <c r="C1593"/>
      <c r="D1593"/>
    </row>
    <row r="1594" spans="3:4" ht="12.75">
      <c r="C1594"/>
      <c r="D1594"/>
    </row>
    <row r="1595" spans="3:4" ht="12.75">
      <c r="C1595"/>
      <c r="D1595"/>
    </row>
    <row r="1596" spans="3:4" ht="12.75">
      <c r="C1596"/>
      <c r="D1596"/>
    </row>
    <row r="1597" spans="3:4" ht="12.75">
      <c r="C1597"/>
      <c r="D1597"/>
    </row>
    <row r="1598" spans="3:4" ht="12.75">
      <c r="C1598"/>
      <c r="D1598"/>
    </row>
    <row r="1599" spans="3:4" ht="12.75">
      <c r="C1599"/>
      <c r="D1599"/>
    </row>
    <row r="1600" spans="3:4" ht="12.75">
      <c r="C1600"/>
      <c r="D1600"/>
    </row>
    <row r="1601" spans="3:4" ht="12.75">
      <c r="C1601"/>
      <c r="D1601"/>
    </row>
    <row r="1602" spans="3:4" ht="12.75">
      <c r="C1602"/>
      <c r="D1602"/>
    </row>
    <row r="1603" spans="3:4" ht="12.75">
      <c r="C1603"/>
      <c r="D1603"/>
    </row>
    <row r="1604" spans="3:4" ht="12.75">
      <c r="C1604"/>
      <c r="D1604"/>
    </row>
    <row r="1605" spans="3:4" ht="12.75">
      <c r="C1605"/>
      <c r="D1605"/>
    </row>
    <row r="1606" spans="3:4" ht="12.75">
      <c r="C1606"/>
      <c r="D1606"/>
    </row>
    <row r="1607" spans="3:4" ht="12.75">
      <c r="C1607"/>
      <c r="D1607"/>
    </row>
    <row r="1608" spans="3:4" ht="12.75">
      <c r="C1608"/>
      <c r="D1608"/>
    </row>
    <row r="1609" spans="3:4" ht="12.75">
      <c r="C1609"/>
      <c r="D1609"/>
    </row>
    <row r="1610" spans="3:4" ht="12.75">
      <c r="C1610"/>
      <c r="D1610"/>
    </row>
    <row r="1611" spans="3:4" ht="12.75">
      <c r="C1611"/>
      <c r="D1611"/>
    </row>
    <row r="1612" spans="3:4" ht="12.75">
      <c r="C1612"/>
      <c r="D1612"/>
    </row>
    <row r="1613" spans="3:4" ht="12.75">
      <c r="C1613"/>
      <c r="D1613"/>
    </row>
    <row r="1614" spans="3:4" ht="12.75">
      <c r="C1614"/>
      <c r="D1614"/>
    </row>
    <row r="1615" spans="3:4" ht="12.75">
      <c r="C1615"/>
      <c r="D1615"/>
    </row>
    <row r="1616" spans="3:4" ht="12.75">
      <c r="C1616"/>
      <c r="D1616"/>
    </row>
    <row r="1617" spans="3:4" ht="12.75">
      <c r="C1617"/>
      <c r="D1617"/>
    </row>
    <row r="1618" spans="3:4" ht="12.75">
      <c r="C1618"/>
      <c r="D1618"/>
    </row>
    <row r="1619" spans="3:4" ht="12.75">
      <c r="C1619"/>
      <c r="D1619"/>
    </row>
    <row r="1620" spans="3:4" ht="12.75">
      <c r="C1620"/>
      <c r="D1620"/>
    </row>
    <row r="1621" spans="3:4" ht="12.75">
      <c r="C1621"/>
      <c r="D1621"/>
    </row>
    <row r="1622" spans="3:4" ht="12.75">
      <c r="C1622"/>
      <c r="D1622"/>
    </row>
    <row r="1623" spans="3:4" ht="12.75">
      <c r="C1623"/>
      <c r="D1623"/>
    </row>
    <row r="1624" spans="3:4" ht="12.75">
      <c r="C1624"/>
      <c r="D1624"/>
    </row>
    <row r="1625" spans="3:4" ht="12.75">
      <c r="C1625"/>
      <c r="D1625"/>
    </row>
    <row r="1626" spans="3:4" ht="12.75">
      <c r="C1626"/>
      <c r="D1626"/>
    </row>
    <row r="1627" spans="3:4" ht="12.75">
      <c r="C1627"/>
      <c r="D1627"/>
    </row>
    <row r="1628" spans="3:4" ht="12.75">
      <c r="C1628"/>
      <c r="D1628"/>
    </row>
    <row r="1629" spans="3:4" ht="12.75">
      <c r="C1629"/>
      <c r="D1629"/>
    </row>
    <row r="1630" spans="3:4" ht="12.75">
      <c r="C1630"/>
      <c r="D1630"/>
    </row>
    <row r="1631" spans="3:4" ht="12.75">
      <c r="C1631"/>
      <c r="D1631"/>
    </row>
    <row r="1632" spans="3:4" ht="12.75">
      <c r="C1632"/>
      <c r="D1632"/>
    </row>
    <row r="1633" spans="3:4" ht="12.75">
      <c r="C1633"/>
      <c r="D1633"/>
    </row>
    <row r="1634" spans="3:4" ht="12.75">
      <c r="C1634"/>
      <c r="D1634"/>
    </row>
    <row r="1635" spans="3:4" ht="12.75">
      <c r="C1635"/>
      <c r="D1635"/>
    </row>
    <row r="1636" spans="3:4" ht="12.75">
      <c r="C1636"/>
      <c r="D1636"/>
    </row>
    <row r="1637" spans="3:4" ht="12.75">
      <c r="C1637"/>
      <c r="D1637"/>
    </row>
    <row r="1638" spans="3:4" ht="12.75">
      <c r="C1638"/>
      <c r="D1638"/>
    </row>
    <row r="1639" spans="3:4" ht="12.75">
      <c r="C1639"/>
      <c r="D1639"/>
    </row>
    <row r="1640" spans="3:4" ht="12.75">
      <c r="C1640"/>
      <c r="D1640"/>
    </row>
    <row r="1641" spans="3:4" ht="12.75">
      <c r="C1641"/>
      <c r="D1641"/>
    </row>
    <row r="1642" spans="3:4" ht="12.75">
      <c r="C1642"/>
      <c r="D1642"/>
    </row>
    <row r="1643" spans="3:4" ht="12.75">
      <c r="C1643"/>
      <c r="D1643"/>
    </row>
    <row r="1644" spans="3:4" ht="12.75">
      <c r="C1644"/>
      <c r="D1644"/>
    </row>
    <row r="1645" spans="3:4" ht="12.75">
      <c r="C1645"/>
      <c r="D1645"/>
    </row>
    <row r="1646" spans="3:4" ht="12.75">
      <c r="C1646"/>
      <c r="D1646"/>
    </row>
    <row r="1647" spans="3:4" ht="12.75">
      <c r="C1647"/>
      <c r="D1647"/>
    </row>
    <row r="1648" spans="3:4" ht="12.75">
      <c r="C1648"/>
      <c r="D1648"/>
    </row>
    <row r="1649" spans="3:4" ht="12.75">
      <c r="C1649"/>
      <c r="D1649"/>
    </row>
    <row r="1650" spans="3:4" ht="12.75">
      <c r="C1650"/>
      <c r="D1650"/>
    </row>
    <row r="1651" spans="3:4" ht="12.75">
      <c r="C1651"/>
      <c r="D1651"/>
    </row>
    <row r="1652" spans="3:4" ht="12.75">
      <c r="C1652"/>
      <c r="D1652"/>
    </row>
    <row r="1653" spans="3:4" ht="12.75">
      <c r="C1653"/>
      <c r="D1653"/>
    </row>
    <row r="1654" spans="3:4" ht="12.75">
      <c r="C1654"/>
      <c r="D1654"/>
    </row>
    <row r="1655" spans="3:4" ht="12.75">
      <c r="C1655"/>
      <c r="D1655"/>
    </row>
    <row r="1656" spans="3:4" ht="12.75">
      <c r="C1656"/>
      <c r="D1656"/>
    </row>
    <row r="1657" spans="3:4" ht="12.75">
      <c r="C1657"/>
      <c r="D1657"/>
    </row>
    <row r="1658" spans="3:4" ht="12.75">
      <c r="C1658"/>
      <c r="D1658"/>
    </row>
    <row r="1659" spans="3:4" ht="12.75">
      <c r="C1659"/>
      <c r="D1659"/>
    </row>
    <row r="1660" spans="3:4" ht="12.75">
      <c r="C1660"/>
      <c r="D1660"/>
    </row>
    <row r="1661" spans="3:4" ht="12.75">
      <c r="C1661"/>
      <c r="D1661"/>
    </row>
    <row r="1662" spans="3:4" ht="12.75">
      <c r="C1662"/>
      <c r="D1662"/>
    </row>
    <row r="1663" spans="3:4" ht="12.75">
      <c r="C1663"/>
      <c r="D1663"/>
    </row>
    <row r="1664" spans="3:4" ht="12.75">
      <c r="C1664"/>
      <c r="D1664"/>
    </row>
    <row r="1665" spans="3:4" ht="12.75">
      <c r="C1665"/>
      <c r="D1665"/>
    </row>
    <row r="1666" spans="3:4" ht="12.75">
      <c r="C1666"/>
      <c r="D1666"/>
    </row>
    <row r="1667" spans="3:4" ht="12.75">
      <c r="C1667"/>
      <c r="D1667"/>
    </row>
    <row r="1668" spans="3:4" ht="12.75">
      <c r="C1668"/>
      <c r="D1668"/>
    </row>
    <row r="1669" spans="3:4" ht="12.75">
      <c r="C1669"/>
      <c r="D1669"/>
    </row>
    <row r="1670" spans="3:4" ht="12.75">
      <c r="C1670"/>
      <c r="D1670"/>
    </row>
    <row r="1671" spans="3:4" ht="12.75">
      <c r="C1671"/>
      <c r="D1671"/>
    </row>
    <row r="1672" spans="3:4" ht="12.75">
      <c r="C1672"/>
      <c r="D1672"/>
    </row>
    <row r="1673" spans="3:4" ht="12.75">
      <c r="C1673"/>
      <c r="D1673"/>
    </row>
    <row r="1674" spans="3:4" ht="12.75">
      <c r="C1674"/>
      <c r="D1674"/>
    </row>
    <row r="1675" spans="3:4" ht="12.75">
      <c r="C1675"/>
      <c r="D1675"/>
    </row>
    <row r="1676" spans="3:4" ht="12.75">
      <c r="C1676"/>
      <c r="D1676"/>
    </row>
    <row r="1677" spans="3:4" ht="12.75">
      <c r="C1677"/>
      <c r="D1677"/>
    </row>
    <row r="1678" spans="3:4" ht="12.75">
      <c r="C1678"/>
      <c r="D1678"/>
    </row>
    <row r="1679" spans="3:4" ht="12.75">
      <c r="C1679"/>
      <c r="D1679"/>
    </row>
    <row r="1680" spans="3:4" ht="12.75">
      <c r="C1680"/>
      <c r="D1680"/>
    </row>
    <row r="1681" spans="3:4" ht="12.75">
      <c r="C1681"/>
      <c r="D1681"/>
    </row>
    <row r="1682" spans="3:4" ht="12.75">
      <c r="C1682"/>
      <c r="D1682"/>
    </row>
    <row r="1683" spans="3:4" ht="12.75">
      <c r="C1683"/>
      <c r="D1683"/>
    </row>
    <row r="1684" spans="3:4" ht="12.75">
      <c r="C1684"/>
      <c r="D1684"/>
    </row>
    <row r="1685" spans="3:4" ht="12.75">
      <c r="C1685"/>
      <c r="D1685"/>
    </row>
    <row r="1686" spans="3:4" ht="12.75">
      <c r="C1686"/>
      <c r="D1686"/>
    </row>
    <row r="1687" spans="3:4" ht="12.75">
      <c r="C1687"/>
      <c r="D1687"/>
    </row>
    <row r="1688" spans="3:4" ht="12.75">
      <c r="C1688"/>
      <c r="D1688"/>
    </row>
    <row r="1689" spans="3:4" ht="12.75">
      <c r="C1689"/>
      <c r="D1689"/>
    </row>
    <row r="1690" spans="3:4" ht="12.75">
      <c r="C1690"/>
      <c r="D1690"/>
    </row>
    <row r="1691" spans="3:4" ht="12.75">
      <c r="C1691"/>
      <c r="D1691"/>
    </row>
    <row r="1692" spans="3:4" ht="12.75">
      <c r="C1692"/>
      <c r="D1692"/>
    </row>
    <row r="1693" spans="3:4" ht="12.75">
      <c r="C1693"/>
      <c r="D1693"/>
    </row>
    <row r="1694" spans="3:4" ht="12.75">
      <c r="C1694"/>
      <c r="D1694"/>
    </row>
    <row r="1695" spans="3:4" ht="12.75">
      <c r="C1695"/>
      <c r="D1695"/>
    </row>
    <row r="1696" spans="3:4" ht="12.75">
      <c r="C1696"/>
      <c r="D1696"/>
    </row>
    <row r="1697" spans="3:4" ht="12.75">
      <c r="C1697"/>
      <c r="D1697"/>
    </row>
    <row r="1698" spans="3:4" ht="12.75">
      <c r="C1698"/>
      <c r="D1698"/>
    </row>
    <row r="1699" spans="3:4" ht="12.75">
      <c r="C1699"/>
      <c r="D1699"/>
    </row>
    <row r="1700" spans="3:4" ht="12.75">
      <c r="C1700"/>
      <c r="D1700"/>
    </row>
    <row r="1701" spans="3:4" ht="12.75">
      <c r="C1701"/>
      <c r="D1701"/>
    </row>
    <row r="1702" spans="3:4" ht="12.75">
      <c r="C1702"/>
      <c r="D1702"/>
    </row>
    <row r="1703" spans="3:4" ht="12.75">
      <c r="C1703"/>
      <c r="D1703"/>
    </row>
    <row r="1704" spans="3:4" ht="12.75">
      <c r="C1704"/>
      <c r="D1704"/>
    </row>
    <row r="1705" spans="3:4" ht="12.75">
      <c r="C1705"/>
      <c r="D1705"/>
    </row>
    <row r="1706" spans="3:4" ht="12.75">
      <c r="C1706"/>
      <c r="D1706"/>
    </row>
    <row r="1707" spans="3:4" ht="12.75">
      <c r="C1707"/>
      <c r="D1707"/>
    </row>
    <row r="1708" spans="3:4" ht="12.75">
      <c r="C1708"/>
      <c r="D1708"/>
    </row>
    <row r="1709" spans="3:4" ht="12.75">
      <c r="C1709"/>
      <c r="D1709"/>
    </row>
    <row r="1710" spans="3:4" ht="12.75">
      <c r="C1710"/>
      <c r="D1710"/>
    </row>
    <row r="1711" spans="3:4" ht="12.75">
      <c r="C1711"/>
      <c r="D1711"/>
    </row>
    <row r="1712" spans="3:4" ht="12.75">
      <c r="C1712"/>
      <c r="D1712"/>
    </row>
    <row r="1713" spans="3:4" ht="12.75">
      <c r="C1713"/>
      <c r="D1713"/>
    </row>
    <row r="1714" spans="3:4" ht="12.75">
      <c r="C1714"/>
      <c r="D1714"/>
    </row>
    <row r="1715" spans="3:4" ht="12.75">
      <c r="C1715"/>
      <c r="D1715"/>
    </row>
    <row r="1716" spans="3:4" ht="12.75">
      <c r="C1716"/>
      <c r="D1716"/>
    </row>
    <row r="1717" spans="3:4" ht="12.75">
      <c r="C1717"/>
      <c r="D1717"/>
    </row>
    <row r="1718" spans="3:4" ht="12.75">
      <c r="C1718"/>
      <c r="D1718"/>
    </row>
    <row r="1719" spans="3:4" ht="12.75">
      <c r="C1719"/>
      <c r="D1719"/>
    </row>
    <row r="1720" spans="3:4" ht="12.75">
      <c r="C1720"/>
      <c r="D1720"/>
    </row>
    <row r="1721" spans="3:4" ht="12.75">
      <c r="C1721"/>
      <c r="D1721"/>
    </row>
    <row r="1722" spans="3:4" ht="12.75">
      <c r="C1722"/>
      <c r="D1722"/>
    </row>
    <row r="1723" spans="3:4" ht="12.75">
      <c r="C1723"/>
      <c r="D1723"/>
    </row>
    <row r="1724" spans="3:4" ht="12.75">
      <c r="C1724"/>
      <c r="D1724"/>
    </row>
    <row r="1725" spans="3:4" ht="12.75">
      <c r="C1725"/>
      <c r="D1725"/>
    </row>
    <row r="1726" spans="3:4" ht="12.75">
      <c r="C1726"/>
      <c r="D1726"/>
    </row>
    <row r="1727" spans="3:4" ht="12.75">
      <c r="C1727"/>
      <c r="D1727"/>
    </row>
    <row r="1728" spans="3:4" ht="12.75">
      <c r="C1728"/>
      <c r="D1728"/>
    </row>
    <row r="1729" spans="3:4" ht="12.75">
      <c r="C1729"/>
      <c r="D1729"/>
    </row>
    <row r="1730" spans="3:4" ht="12.75">
      <c r="C1730"/>
      <c r="D1730"/>
    </row>
    <row r="1731" spans="3:4" ht="12.75">
      <c r="C1731"/>
      <c r="D1731"/>
    </row>
    <row r="1732" spans="3:4" ht="12.75">
      <c r="C1732"/>
      <c r="D1732"/>
    </row>
    <row r="1733" spans="3:4" ht="12.75">
      <c r="C1733"/>
      <c r="D1733"/>
    </row>
    <row r="1734" spans="3:4" ht="12.75">
      <c r="C1734"/>
      <c r="D1734"/>
    </row>
    <row r="1735" spans="3:4" ht="12.75">
      <c r="C1735"/>
      <c r="D1735"/>
    </row>
    <row r="1736" spans="3:4" ht="12.75">
      <c r="C1736"/>
      <c r="D1736"/>
    </row>
    <row r="1737" spans="3:4" ht="12.75">
      <c r="C1737"/>
      <c r="D1737"/>
    </row>
    <row r="1738" spans="3:4" ht="12.75">
      <c r="C1738"/>
      <c r="D1738"/>
    </row>
    <row r="1739" spans="3:4" ht="12.75">
      <c r="C1739"/>
      <c r="D1739"/>
    </row>
    <row r="1740" spans="3:4" ht="12.75">
      <c r="C1740"/>
      <c r="D1740"/>
    </row>
    <row r="1741" spans="3:4" ht="12.75">
      <c r="C1741"/>
      <c r="D1741"/>
    </row>
    <row r="1742" spans="3:4" ht="12.75">
      <c r="C1742"/>
      <c r="D1742"/>
    </row>
    <row r="1743" spans="3:4" ht="12.75">
      <c r="C1743"/>
      <c r="D1743"/>
    </row>
    <row r="1744" spans="3:4" ht="12.75">
      <c r="C1744"/>
      <c r="D1744"/>
    </row>
    <row r="1745" spans="3:4" ht="12.75">
      <c r="C1745"/>
      <c r="D1745"/>
    </row>
    <row r="1746" spans="3:4" ht="12.75">
      <c r="C1746"/>
      <c r="D1746"/>
    </row>
    <row r="1747" spans="3:4" ht="12.75">
      <c r="C1747"/>
      <c r="D1747"/>
    </row>
    <row r="1748" spans="3:4" ht="12.75">
      <c r="C1748"/>
      <c r="D1748"/>
    </row>
    <row r="1749" spans="3:4" ht="12.75">
      <c r="C1749"/>
      <c r="D1749"/>
    </row>
    <row r="1750" spans="3:4" ht="12.75">
      <c r="C1750"/>
      <c r="D1750"/>
    </row>
    <row r="1751" spans="3:4" ht="12.75">
      <c r="C1751"/>
      <c r="D1751"/>
    </row>
    <row r="1752" spans="3:4" ht="12.75">
      <c r="C1752"/>
      <c r="D1752"/>
    </row>
    <row r="1753" spans="3:4" ht="12.75">
      <c r="C1753"/>
      <c r="D1753"/>
    </row>
    <row r="1754" spans="3:4" ht="12.75">
      <c r="C1754"/>
      <c r="D1754"/>
    </row>
    <row r="1755" spans="3:4" ht="12.75">
      <c r="C1755"/>
      <c r="D1755"/>
    </row>
    <row r="1756" spans="3:4" ht="12.75">
      <c r="C1756"/>
      <c r="D1756"/>
    </row>
    <row r="1757" spans="3:4" ht="12.75">
      <c r="C1757"/>
      <c r="D1757"/>
    </row>
    <row r="1758" spans="3:4" ht="12.75">
      <c r="C1758"/>
      <c r="D1758"/>
    </row>
    <row r="1759" spans="3:4" ht="12.75">
      <c r="C1759"/>
      <c r="D1759"/>
    </row>
    <row r="1760" spans="3:4" ht="12.75">
      <c r="C1760"/>
      <c r="D1760"/>
    </row>
    <row r="1761" spans="3:4" ht="12.75">
      <c r="C1761"/>
      <c r="D1761"/>
    </row>
    <row r="1762" spans="3:4" ht="12.75">
      <c r="C1762"/>
      <c r="D1762"/>
    </row>
    <row r="1763" spans="3:4" ht="12.75">
      <c r="C1763"/>
      <c r="D1763"/>
    </row>
    <row r="1764" spans="3:4" ht="12.75">
      <c r="C1764"/>
      <c r="D1764"/>
    </row>
    <row r="1765" spans="3:4" ht="12.75">
      <c r="C1765"/>
      <c r="D1765"/>
    </row>
    <row r="1766" spans="3:4" ht="12.75">
      <c r="C1766"/>
      <c r="D1766"/>
    </row>
    <row r="1767" spans="3:4" ht="12.75">
      <c r="C1767"/>
      <c r="D1767"/>
    </row>
    <row r="1768" spans="3:4" ht="12.75">
      <c r="C1768"/>
      <c r="D1768"/>
    </row>
    <row r="1769" spans="3:4" ht="12.75">
      <c r="C1769"/>
      <c r="D1769"/>
    </row>
    <row r="1770" spans="3:4" ht="12.75">
      <c r="C1770"/>
      <c r="D1770"/>
    </row>
    <row r="1771" spans="3:4" ht="12.75">
      <c r="C1771"/>
      <c r="D1771"/>
    </row>
    <row r="1772" spans="3:4" ht="12.75">
      <c r="C1772"/>
      <c r="D1772"/>
    </row>
    <row r="1773" spans="3:4" ht="12.75">
      <c r="C1773"/>
      <c r="D1773"/>
    </row>
    <row r="1774" spans="3:4" ht="12.75">
      <c r="C1774"/>
      <c r="D1774"/>
    </row>
    <row r="1775" spans="3:4" ht="12.75">
      <c r="C1775"/>
      <c r="D1775"/>
    </row>
    <row r="1776" spans="3:4" ht="12.75">
      <c r="C1776"/>
      <c r="D1776"/>
    </row>
    <row r="1777" spans="3:4" ht="12.75">
      <c r="C1777"/>
      <c r="D1777"/>
    </row>
    <row r="1778" spans="3:4" ht="12.75">
      <c r="C1778"/>
      <c r="D1778"/>
    </row>
    <row r="1779" spans="3:4" ht="12.75">
      <c r="C1779"/>
      <c r="D1779"/>
    </row>
    <row r="1780" spans="3:4" ht="12.75">
      <c r="C1780"/>
      <c r="D1780"/>
    </row>
    <row r="1781" spans="3:4" ht="12.75">
      <c r="C1781"/>
      <c r="D1781"/>
    </row>
    <row r="1782" spans="3:4" ht="12.75">
      <c r="C1782"/>
      <c r="D1782"/>
    </row>
    <row r="1783" spans="3:4" ht="12.75">
      <c r="C1783"/>
      <c r="D1783"/>
    </row>
    <row r="1784" spans="3:4" ht="12.75">
      <c r="C1784"/>
      <c r="D1784"/>
    </row>
    <row r="1785" spans="3:4" ht="12.75">
      <c r="C1785"/>
      <c r="D1785"/>
    </row>
    <row r="1786" spans="3:4" ht="12.75">
      <c r="C1786"/>
      <c r="D1786"/>
    </row>
    <row r="1787" spans="3:4" ht="12.75">
      <c r="C1787"/>
      <c r="D1787"/>
    </row>
    <row r="1788" spans="3:4" ht="12.75">
      <c r="C1788"/>
      <c r="D1788"/>
    </row>
    <row r="1789" spans="3:4" ht="12.75">
      <c r="C1789"/>
      <c r="D1789"/>
    </row>
    <row r="1790" spans="3:4" ht="12.75">
      <c r="C1790"/>
      <c r="D1790"/>
    </row>
    <row r="1791" spans="3:4" ht="12.75">
      <c r="C1791"/>
      <c r="D1791"/>
    </row>
    <row r="1792" spans="3:4" ht="12.75">
      <c r="C1792"/>
      <c r="D1792"/>
    </row>
    <row r="1793" spans="3:4" ht="12.75">
      <c r="C1793"/>
      <c r="D1793"/>
    </row>
    <row r="1794" spans="3:4" ht="12.75">
      <c r="C1794"/>
      <c r="D1794"/>
    </row>
    <row r="1795" spans="3:4" ht="12.75">
      <c r="C1795"/>
      <c r="D1795"/>
    </row>
    <row r="1796" spans="3:4" ht="12.75">
      <c r="C1796"/>
      <c r="D1796"/>
    </row>
    <row r="1797" spans="3:4" ht="12.75">
      <c r="C1797"/>
      <c r="D1797"/>
    </row>
    <row r="1798" spans="3:4" ht="12.75">
      <c r="C1798"/>
      <c r="D1798"/>
    </row>
    <row r="1799" spans="3:4" ht="12.75">
      <c r="C1799"/>
      <c r="D1799"/>
    </row>
    <row r="1800" spans="3:4" ht="12.75">
      <c r="C1800"/>
      <c r="D1800"/>
    </row>
    <row r="1801" spans="3:4" ht="12.75">
      <c r="C1801"/>
      <c r="D1801"/>
    </row>
    <row r="1802" spans="3:4" ht="12.75">
      <c r="C1802"/>
      <c r="D1802"/>
    </row>
    <row r="1803" spans="3:4" ht="12.75">
      <c r="C1803"/>
      <c r="D1803"/>
    </row>
    <row r="1804" spans="3:4" ht="12.75">
      <c r="C1804"/>
      <c r="D1804"/>
    </row>
    <row r="1805" spans="3:4" ht="12.75">
      <c r="C1805"/>
      <c r="D1805"/>
    </row>
    <row r="1806" spans="3:4" ht="12.75">
      <c r="C1806"/>
      <c r="D1806"/>
    </row>
    <row r="1807" spans="3:4" ht="12.75">
      <c r="C1807"/>
      <c r="D1807"/>
    </row>
    <row r="1808" spans="3:4" ht="12.75">
      <c r="C1808"/>
      <c r="D1808"/>
    </row>
    <row r="1809" spans="3:4" ht="12.75">
      <c r="C1809"/>
      <c r="D1809"/>
    </row>
    <row r="1810" spans="3:4" ht="12.75">
      <c r="C1810"/>
      <c r="D1810"/>
    </row>
    <row r="1811" spans="3:4" ht="12.75">
      <c r="C1811"/>
      <c r="D1811"/>
    </row>
    <row r="1812" spans="3:4" ht="12.75">
      <c r="C1812"/>
      <c r="D1812"/>
    </row>
    <row r="1813" spans="3:4" ht="12.75">
      <c r="C1813"/>
      <c r="D1813"/>
    </row>
    <row r="1814" spans="3:4" ht="12.75">
      <c r="C1814"/>
      <c r="D1814"/>
    </row>
    <row r="1815" spans="3:4" ht="12.75">
      <c r="C1815"/>
      <c r="D1815"/>
    </row>
    <row r="1816" spans="3:4" ht="12.75">
      <c r="C1816"/>
      <c r="D1816"/>
    </row>
    <row r="1817" spans="3:4" ht="12.75">
      <c r="C1817"/>
      <c r="D1817"/>
    </row>
    <row r="1818" spans="3:4" ht="12.75">
      <c r="C1818"/>
      <c r="D1818"/>
    </row>
    <row r="1819" spans="3:4" ht="12.75">
      <c r="C1819"/>
      <c r="D1819"/>
    </row>
    <row r="1820" spans="3:4" ht="12.75">
      <c r="C1820"/>
      <c r="D1820"/>
    </row>
    <row r="1821" spans="3:4" ht="12.75">
      <c r="C1821"/>
      <c r="D1821"/>
    </row>
    <row r="1822" spans="3:4" ht="12.75">
      <c r="C1822"/>
      <c r="D1822"/>
    </row>
    <row r="1823" spans="3:4" ht="12.75">
      <c r="C1823"/>
      <c r="D1823"/>
    </row>
    <row r="1824" spans="3:4" ht="12.75">
      <c r="C1824"/>
      <c r="D1824"/>
    </row>
    <row r="1825" spans="3:4" ht="12.75">
      <c r="C1825"/>
      <c r="D1825"/>
    </row>
    <row r="1826" spans="3:4" ht="12.75">
      <c r="C1826"/>
      <c r="D1826"/>
    </row>
    <row r="1827" spans="3:4" ht="12.75">
      <c r="C1827"/>
      <c r="D1827"/>
    </row>
    <row r="1828" spans="3:4" ht="12.75">
      <c r="C1828"/>
      <c r="D1828"/>
    </row>
    <row r="1829" spans="3:4" ht="12.75">
      <c r="C1829"/>
      <c r="D1829"/>
    </row>
    <row r="1830" spans="3:4" ht="12.75">
      <c r="C1830"/>
      <c r="D1830"/>
    </row>
    <row r="1831" spans="3:4" ht="12.75">
      <c r="C1831"/>
      <c r="D1831"/>
    </row>
    <row r="1832" spans="3:4" ht="12.75">
      <c r="C1832"/>
      <c r="D1832"/>
    </row>
    <row r="1833" spans="3:4" ht="12.75">
      <c r="C1833"/>
      <c r="D1833"/>
    </row>
    <row r="1834" spans="3:4" ht="12.75">
      <c r="C1834"/>
      <c r="D1834"/>
    </row>
    <row r="1835" spans="3:4" ht="12.75">
      <c r="C1835"/>
      <c r="D1835"/>
    </row>
    <row r="1836" spans="3:4" ht="12.75">
      <c r="C1836"/>
      <c r="D1836"/>
    </row>
    <row r="1837" spans="3:4" ht="12.75">
      <c r="C1837"/>
      <c r="D1837"/>
    </row>
    <row r="1838" spans="3:4" ht="12.75">
      <c r="C1838"/>
      <c r="D1838"/>
    </row>
    <row r="1839" spans="3:4" ht="12.75">
      <c r="C1839"/>
      <c r="D1839"/>
    </row>
    <row r="1840" spans="3:4" ht="12.75">
      <c r="C1840"/>
      <c r="D1840"/>
    </row>
    <row r="1841" spans="3:4" ht="12.75">
      <c r="C1841"/>
      <c r="D1841"/>
    </row>
    <row r="1842" spans="3:4" ht="12.75">
      <c r="C1842"/>
      <c r="D1842"/>
    </row>
    <row r="1843" spans="3:4" ht="12.75">
      <c r="C1843"/>
      <c r="D1843"/>
    </row>
    <row r="1844" spans="3:4" ht="12.75">
      <c r="C1844"/>
      <c r="D1844"/>
    </row>
    <row r="1845" spans="3:4" ht="12.75">
      <c r="C1845"/>
      <c r="D1845"/>
    </row>
    <row r="1846" spans="3:4" ht="12.75">
      <c r="C1846"/>
      <c r="D1846"/>
    </row>
    <row r="1847" spans="3:4" ht="12.75">
      <c r="C1847"/>
      <c r="D1847"/>
    </row>
    <row r="1848" spans="3:4" ht="12.75">
      <c r="C1848"/>
      <c r="D1848"/>
    </row>
    <row r="1849" spans="3:4" ht="12.75">
      <c r="C1849"/>
      <c r="D1849"/>
    </row>
    <row r="1850" spans="3:4" ht="12.75">
      <c r="C1850"/>
      <c r="D1850"/>
    </row>
    <row r="1851" spans="3:4" ht="12.75">
      <c r="C1851"/>
      <c r="D1851"/>
    </row>
    <row r="1852" spans="3:4" ht="12.75">
      <c r="C1852"/>
      <c r="D1852"/>
    </row>
    <row r="1853" spans="3:4" ht="12.75">
      <c r="C1853"/>
      <c r="D1853"/>
    </row>
    <row r="1854" spans="3:4" ht="12.75">
      <c r="C1854"/>
      <c r="D1854"/>
    </row>
    <row r="1855" spans="3:4" ht="12.75">
      <c r="C1855"/>
      <c r="D1855"/>
    </row>
    <row r="1856" spans="3:4" ht="12.75">
      <c r="C1856"/>
      <c r="D1856"/>
    </row>
    <row r="1857" spans="3:4" ht="12.75">
      <c r="C1857"/>
      <c r="D1857"/>
    </row>
    <row r="1858" spans="3:4" ht="12.75">
      <c r="C1858"/>
      <c r="D1858"/>
    </row>
    <row r="1859" spans="3:4" ht="12.75">
      <c r="C1859"/>
      <c r="D1859"/>
    </row>
    <row r="1860" spans="3:4" ht="12.75">
      <c r="C1860"/>
      <c r="D1860"/>
    </row>
    <row r="1861" spans="3:4" ht="12.75">
      <c r="C1861"/>
      <c r="D1861"/>
    </row>
    <row r="1862" spans="3:4" ht="12.75">
      <c r="C1862"/>
      <c r="D1862"/>
    </row>
    <row r="1863" spans="3:4" ht="12.75">
      <c r="C1863"/>
      <c r="D1863"/>
    </row>
    <row r="1864" spans="3:4" ht="12.75">
      <c r="C1864"/>
      <c r="D1864"/>
    </row>
    <row r="1865" spans="3:4" ht="12.75">
      <c r="C1865"/>
      <c r="D1865"/>
    </row>
    <row r="1866" spans="3:4" ht="12.75">
      <c r="C1866"/>
      <c r="D1866"/>
    </row>
    <row r="1867" spans="3:4" ht="12.75">
      <c r="C1867"/>
      <c r="D1867"/>
    </row>
    <row r="1868" spans="3:4" ht="12.75">
      <c r="C1868"/>
      <c r="D1868"/>
    </row>
    <row r="1869" spans="3:4" ht="12.75">
      <c r="C1869"/>
      <c r="D1869"/>
    </row>
    <row r="1870" spans="3:4" ht="12.75">
      <c r="C1870"/>
      <c r="D1870"/>
    </row>
    <row r="1871" spans="3:4" ht="12.75">
      <c r="C1871"/>
      <c r="D1871"/>
    </row>
    <row r="1872" spans="3:4" ht="12.75">
      <c r="C1872"/>
      <c r="D1872"/>
    </row>
    <row r="1873" spans="3:4" ht="12.75">
      <c r="C1873"/>
      <c r="D1873"/>
    </row>
    <row r="1874" spans="3:4" ht="12.75">
      <c r="C1874"/>
      <c r="D1874"/>
    </row>
    <row r="1875" spans="3:4" ht="12.75">
      <c r="C1875"/>
      <c r="D1875"/>
    </row>
    <row r="1876" spans="3:4" ht="12.75">
      <c r="C1876"/>
      <c r="D1876"/>
    </row>
    <row r="1877" spans="3:4" ht="12.75">
      <c r="C1877"/>
      <c r="D1877"/>
    </row>
    <row r="1878" spans="3:4" ht="12.75">
      <c r="C1878"/>
      <c r="D1878"/>
    </row>
    <row r="1879" spans="3:4" ht="12.75">
      <c r="C1879"/>
      <c r="D1879"/>
    </row>
    <row r="1880" spans="3:4" ht="12.75">
      <c r="C1880"/>
      <c r="D1880"/>
    </row>
    <row r="1881" spans="3:4" ht="12.75">
      <c r="C1881"/>
      <c r="D1881"/>
    </row>
    <row r="1882" spans="3:4" ht="12.75">
      <c r="C1882"/>
      <c r="D1882"/>
    </row>
    <row r="1883" spans="3:4" ht="12.75">
      <c r="C1883"/>
      <c r="D1883"/>
    </row>
    <row r="1884" spans="3:4" ht="12.75">
      <c r="C1884"/>
      <c r="D1884"/>
    </row>
    <row r="1885" spans="3:4" ht="12.75">
      <c r="C1885"/>
      <c r="D1885"/>
    </row>
    <row r="1886" spans="3:4" ht="12.75">
      <c r="C1886"/>
      <c r="D1886"/>
    </row>
    <row r="1887" spans="3:4" ht="12.75">
      <c r="C1887"/>
      <c r="D1887"/>
    </row>
    <row r="1888" spans="3:4" ht="12.75">
      <c r="C1888"/>
      <c r="D1888"/>
    </row>
    <row r="1889" spans="3:4" ht="12.75">
      <c r="C1889"/>
      <c r="D1889"/>
    </row>
    <row r="1890" spans="3:4" ht="12.75">
      <c r="C1890"/>
      <c r="D1890"/>
    </row>
    <row r="1891" spans="3:4" ht="12.75">
      <c r="C1891"/>
      <c r="D1891"/>
    </row>
    <row r="1892" spans="3:4" ht="12.75">
      <c r="C1892"/>
      <c r="D1892"/>
    </row>
    <row r="1893" spans="3:4" ht="12.75">
      <c r="C1893"/>
      <c r="D1893"/>
    </row>
    <row r="1894" spans="3:4" ht="12.75">
      <c r="C1894"/>
      <c r="D1894"/>
    </row>
    <row r="1895" spans="3:4" ht="12.75">
      <c r="C1895"/>
      <c r="D1895"/>
    </row>
    <row r="1896" spans="3:4" ht="12.75">
      <c r="C1896"/>
      <c r="D1896"/>
    </row>
    <row r="1897" spans="3:4" ht="12.75">
      <c r="C1897"/>
      <c r="D1897"/>
    </row>
    <row r="1898" spans="3:4" ht="12.75">
      <c r="C1898"/>
      <c r="D1898"/>
    </row>
    <row r="1899" spans="3:4" ht="12.75">
      <c r="C1899"/>
      <c r="D1899"/>
    </row>
    <row r="1900" spans="3:4" ht="12.75">
      <c r="C1900"/>
      <c r="D1900"/>
    </row>
    <row r="1901" spans="3:4" ht="12.75">
      <c r="C1901"/>
      <c r="D1901"/>
    </row>
    <row r="1902" spans="3:4" ht="12.75">
      <c r="C1902"/>
      <c r="D1902"/>
    </row>
    <row r="1903" spans="3:4" ht="12.75">
      <c r="C1903"/>
      <c r="D1903"/>
    </row>
    <row r="1904" spans="3:4" ht="12.75">
      <c r="C1904"/>
      <c r="D1904"/>
    </row>
    <row r="1905" spans="3:4" ht="12.75">
      <c r="C1905"/>
      <c r="D1905"/>
    </row>
    <row r="1906" spans="3:4" ht="12.75">
      <c r="C1906"/>
      <c r="D1906"/>
    </row>
    <row r="1907" spans="3:4" ht="12.75">
      <c r="C1907"/>
      <c r="D1907"/>
    </row>
    <row r="1908" spans="3:4" ht="12.75">
      <c r="C1908"/>
      <c r="D1908"/>
    </row>
    <row r="1909" spans="3:4" ht="12.75">
      <c r="C1909"/>
      <c r="D1909"/>
    </row>
    <row r="1910" spans="3:4" ht="12.75">
      <c r="C1910"/>
      <c r="D1910"/>
    </row>
    <row r="1911" spans="3:4" ht="12.75">
      <c r="C1911"/>
      <c r="D1911"/>
    </row>
    <row r="1912" spans="3:4" ht="12.75">
      <c r="C1912"/>
      <c r="D1912"/>
    </row>
    <row r="1913" spans="3:4" ht="12.75">
      <c r="C1913"/>
      <c r="D1913"/>
    </row>
    <row r="1914" spans="3:4" ht="12.75">
      <c r="C1914"/>
      <c r="D1914"/>
    </row>
    <row r="1915" spans="3:4" ht="12.75">
      <c r="C1915"/>
      <c r="D1915"/>
    </row>
    <row r="1916" spans="3:4" ht="12.75">
      <c r="C1916"/>
      <c r="D1916"/>
    </row>
    <row r="1917" spans="3:4" ht="12.75">
      <c r="C1917"/>
      <c r="D1917"/>
    </row>
    <row r="1918" spans="3:4" ht="12.75">
      <c r="C1918"/>
      <c r="D1918"/>
    </row>
    <row r="1919" spans="3:4" ht="12.75">
      <c r="C1919"/>
      <c r="D1919"/>
    </row>
    <row r="1920" spans="3:4" ht="12.75">
      <c r="C1920"/>
      <c r="D1920"/>
    </row>
    <row r="1921" spans="3:4" ht="12.75">
      <c r="C1921"/>
      <c r="D1921"/>
    </row>
    <row r="1922" spans="3:4" ht="12.75">
      <c r="C1922"/>
      <c r="D1922"/>
    </row>
    <row r="1923" spans="3:4" ht="12.75">
      <c r="C1923"/>
      <c r="D1923"/>
    </row>
    <row r="1924" spans="3:4" ht="12.75">
      <c r="C1924"/>
      <c r="D1924"/>
    </row>
    <row r="1925" spans="3:4" ht="12.75">
      <c r="C1925"/>
      <c r="D1925"/>
    </row>
    <row r="1926" spans="3:4" ht="12.75">
      <c r="C1926"/>
      <c r="D1926"/>
    </row>
    <row r="1927" spans="3:4" ht="12.75">
      <c r="C1927"/>
      <c r="D1927"/>
    </row>
    <row r="1928" spans="3:4" ht="12.75">
      <c r="C1928"/>
      <c r="D1928"/>
    </row>
    <row r="1929" spans="3:4" ht="12.75">
      <c r="C1929"/>
      <c r="D1929"/>
    </row>
    <row r="1930" spans="3:4" ht="12.75">
      <c r="C1930"/>
      <c r="D1930"/>
    </row>
    <row r="1931" spans="3:4" ht="12.75">
      <c r="C1931"/>
      <c r="D1931"/>
    </row>
    <row r="1932" spans="3:4" ht="12.75">
      <c r="C1932"/>
      <c r="D1932"/>
    </row>
    <row r="1933" spans="3:4" ht="12.75">
      <c r="C1933"/>
      <c r="D1933"/>
    </row>
    <row r="1934" spans="3:4" ht="12.75">
      <c r="C1934"/>
      <c r="D1934"/>
    </row>
    <row r="1935" spans="3:4" ht="12.75">
      <c r="C1935"/>
      <c r="D1935"/>
    </row>
    <row r="1936" spans="3:4" ht="12.75">
      <c r="C1936"/>
      <c r="D1936"/>
    </row>
    <row r="1937" spans="3:4" ht="12.75">
      <c r="C1937"/>
      <c r="D1937"/>
    </row>
    <row r="1938" spans="3:4" ht="12.75">
      <c r="C1938"/>
      <c r="D1938"/>
    </row>
    <row r="1939" spans="3:4" ht="12.75">
      <c r="C1939"/>
      <c r="D1939"/>
    </row>
    <row r="1940" spans="3:4" ht="12.75">
      <c r="C1940"/>
      <c r="D1940"/>
    </row>
    <row r="1941" spans="3:4" ht="12.75">
      <c r="C1941"/>
      <c r="D1941"/>
    </row>
    <row r="1942" spans="3:4" ht="12.75">
      <c r="C1942"/>
      <c r="D1942"/>
    </row>
    <row r="1943" spans="3:4" ht="12.75">
      <c r="C1943"/>
      <c r="D1943"/>
    </row>
    <row r="1944" spans="3:4" ht="12.75">
      <c r="C1944"/>
      <c r="D1944"/>
    </row>
    <row r="1945" spans="3:4" ht="12.75">
      <c r="C1945"/>
      <c r="D1945"/>
    </row>
    <row r="1946" spans="3:4" ht="12.75">
      <c r="C1946"/>
      <c r="D1946"/>
    </row>
    <row r="1947" spans="3:4" ht="12.75">
      <c r="C1947"/>
      <c r="D1947"/>
    </row>
    <row r="1948" spans="3:4" ht="12.75">
      <c r="C1948"/>
      <c r="D1948"/>
    </row>
    <row r="1949" spans="3:4" ht="12.75">
      <c r="C1949"/>
      <c r="D1949"/>
    </row>
    <row r="1950" spans="3:4" ht="12.75">
      <c r="C1950"/>
      <c r="D1950"/>
    </row>
    <row r="1951" spans="3:4" ht="12.75">
      <c r="C1951"/>
      <c r="D1951"/>
    </row>
    <row r="1952" spans="3:4" ht="12.75">
      <c r="C1952"/>
      <c r="D1952"/>
    </row>
    <row r="1953" spans="3:4" ht="12.75">
      <c r="C1953"/>
      <c r="D1953"/>
    </row>
    <row r="1954" spans="3:4" ht="12.75">
      <c r="C1954"/>
      <c r="D1954"/>
    </row>
    <row r="1955" spans="3:4" ht="12.75">
      <c r="C1955"/>
      <c r="D1955"/>
    </row>
    <row r="1956" spans="3:4" ht="12.75">
      <c r="C1956"/>
      <c r="D1956"/>
    </row>
    <row r="1957" spans="3:4" ht="12.75">
      <c r="C1957"/>
      <c r="D1957"/>
    </row>
    <row r="1958" spans="3:4" ht="12.75">
      <c r="C1958"/>
      <c r="D1958"/>
    </row>
    <row r="1959" spans="3:4" ht="12.75">
      <c r="C1959"/>
      <c r="D1959"/>
    </row>
    <row r="1960" spans="3:4" ht="12.75">
      <c r="C1960"/>
      <c r="D1960"/>
    </row>
    <row r="1961" spans="3:4" ht="12.75">
      <c r="C1961"/>
      <c r="D1961"/>
    </row>
    <row r="1962" spans="3:4" ht="12.75">
      <c r="C1962"/>
      <c r="D1962"/>
    </row>
    <row r="1963" spans="3:4" ht="12.75">
      <c r="C1963"/>
      <c r="D1963"/>
    </row>
    <row r="1964" spans="3:4" ht="12.75">
      <c r="C1964"/>
      <c r="D1964"/>
    </row>
    <row r="1965" spans="3:4" ht="12.75">
      <c r="C1965"/>
      <c r="D1965"/>
    </row>
    <row r="1966" spans="3:4" ht="12.75">
      <c r="C1966"/>
      <c r="D1966"/>
    </row>
    <row r="1967" spans="3:4" ht="12.75">
      <c r="C1967"/>
      <c r="D1967"/>
    </row>
    <row r="1968" spans="3:4" ht="12.75">
      <c r="C1968"/>
      <c r="D1968"/>
    </row>
    <row r="1969" spans="3:4" ht="12.75">
      <c r="C1969"/>
      <c r="D1969"/>
    </row>
    <row r="1970" spans="3:4" ht="12.75">
      <c r="C1970"/>
      <c r="D1970"/>
    </row>
    <row r="1971" spans="3:4" ht="12.75">
      <c r="C1971"/>
      <c r="D1971"/>
    </row>
    <row r="1972" spans="3:4" ht="12.75">
      <c r="C1972"/>
      <c r="D1972"/>
    </row>
    <row r="1973" spans="3:4" ht="12.75">
      <c r="C1973"/>
      <c r="D1973"/>
    </row>
    <row r="1974" spans="3:4" ht="12.75">
      <c r="C1974"/>
      <c r="D1974"/>
    </row>
    <row r="1975" spans="3:4" ht="12.75">
      <c r="C1975"/>
      <c r="D1975"/>
    </row>
    <row r="1976" spans="3:4" ht="12.75">
      <c r="C1976"/>
      <c r="D1976"/>
    </row>
    <row r="1977" spans="3:4" ht="12.75">
      <c r="C1977"/>
      <c r="D1977"/>
    </row>
    <row r="1978" spans="3:4" ht="12.75">
      <c r="C1978"/>
      <c r="D1978"/>
    </row>
    <row r="1979" spans="3:4" ht="12.75">
      <c r="C1979"/>
      <c r="D1979"/>
    </row>
    <row r="1980" spans="3:4" ht="12.75">
      <c r="C1980"/>
      <c r="D1980"/>
    </row>
    <row r="1981" spans="3:4" ht="12.75">
      <c r="C1981"/>
      <c r="D1981"/>
    </row>
    <row r="1982" spans="3:4" ht="12.75">
      <c r="C1982"/>
      <c r="D1982"/>
    </row>
    <row r="1983" spans="3:4" ht="12.75">
      <c r="C1983"/>
      <c r="D1983"/>
    </row>
    <row r="1984" spans="3:4" ht="12.75">
      <c r="C1984"/>
      <c r="D1984"/>
    </row>
    <row r="1985" spans="3:4" ht="12.75">
      <c r="C1985"/>
      <c r="D1985"/>
    </row>
    <row r="1986" spans="3:4" ht="12.75">
      <c r="C1986"/>
      <c r="D1986"/>
    </row>
    <row r="1987" spans="3:4" ht="12.75">
      <c r="C1987"/>
      <c r="D1987"/>
    </row>
    <row r="1988" spans="3:4" ht="12.75">
      <c r="C1988"/>
      <c r="D1988"/>
    </row>
    <row r="1989" spans="3:4" ht="12.75">
      <c r="C1989"/>
      <c r="D1989"/>
    </row>
    <row r="1990" spans="3:4" ht="12.75">
      <c r="C1990"/>
      <c r="D1990"/>
    </row>
    <row r="1991" spans="3:4" ht="12.75">
      <c r="C1991"/>
      <c r="D1991"/>
    </row>
    <row r="1992" spans="3:4" ht="12.75">
      <c r="C1992"/>
      <c r="D1992"/>
    </row>
    <row r="1993" spans="3:4" ht="12.75">
      <c r="C1993"/>
      <c r="D1993"/>
    </row>
    <row r="1994" spans="3:4" ht="12.75">
      <c r="C1994"/>
      <c r="D1994"/>
    </row>
    <row r="1995" spans="3:4" ht="12.75">
      <c r="C1995"/>
      <c r="D1995"/>
    </row>
    <row r="1996" spans="3:4" ht="12.75">
      <c r="C1996"/>
      <c r="D1996"/>
    </row>
    <row r="1997" spans="3:4" ht="12.75">
      <c r="C1997"/>
      <c r="D1997"/>
    </row>
    <row r="1998" spans="3:4" ht="12.75">
      <c r="C1998"/>
      <c r="D1998"/>
    </row>
    <row r="1999" spans="3:4" ht="12.75">
      <c r="C1999"/>
      <c r="D1999"/>
    </row>
    <row r="2000" spans="3:4" ht="12.75">
      <c r="C2000"/>
      <c r="D2000"/>
    </row>
    <row r="2001" spans="3:4" ht="12.75">
      <c r="C2001"/>
      <c r="D2001"/>
    </row>
    <row r="2002" spans="3:4" ht="12.75">
      <c r="C2002"/>
      <c r="D2002"/>
    </row>
    <row r="2003" spans="3:4" ht="12.75">
      <c r="C2003"/>
      <c r="D2003"/>
    </row>
    <row r="2004" spans="3:4" ht="12.75">
      <c r="C2004"/>
      <c r="D2004"/>
    </row>
    <row r="2005" spans="3:4" ht="12.75">
      <c r="C2005"/>
      <c r="D2005"/>
    </row>
    <row r="2006" spans="3:4" ht="12.75">
      <c r="C2006"/>
      <c r="D2006"/>
    </row>
    <row r="2007" spans="3:4" ht="12.75">
      <c r="C2007"/>
      <c r="D2007"/>
    </row>
    <row r="2008" spans="3:4" ht="12.75">
      <c r="C2008"/>
      <c r="D2008"/>
    </row>
    <row r="2009" spans="3:4" ht="12.75">
      <c r="C2009"/>
      <c r="D2009"/>
    </row>
    <row r="2010" spans="3:4" ht="12.75">
      <c r="C2010"/>
      <c r="D2010"/>
    </row>
    <row r="2011" spans="3:4" ht="12.75">
      <c r="C2011"/>
      <c r="D2011"/>
    </row>
    <row r="2012" spans="3:4" ht="12.75">
      <c r="C2012"/>
      <c r="D2012"/>
    </row>
    <row r="2013" spans="3:4" ht="12.75">
      <c r="C2013"/>
      <c r="D2013"/>
    </row>
    <row r="2014" spans="3:4" ht="12.75">
      <c r="C2014"/>
      <c r="D2014"/>
    </row>
    <row r="2015" spans="3:4" ht="12.75">
      <c r="C2015"/>
      <c r="D2015"/>
    </row>
    <row r="2016" spans="3:4" ht="12.75">
      <c r="C2016"/>
      <c r="D2016"/>
    </row>
    <row r="2017" spans="3:4" ht="12.75">
      <c r="C2017"/>
      <c r="D2017"/>
    </row>
    <row r="2018" spans="3:4" ht="12.75">
      <c r="C2018"/>
      <c r="D2018"/>
    </row>
    <row r="2019" spans="3:4" ht="12.75">
      <c r="C2019"/>
      <c r="D2019"/>
    </row>
    <row r="2020" spans="3:4" ht="12.75">
      <c r="C2020"/>
      <c r="D2020"/>
    </row>
    <row r="2021" spans="3:4" ht="12.75">
      <c r="C2021"/>
      <c r="D2021"/>
    </row>
    <row r="2022" spans="3:4" ht="12.75">
      <c r="C2022"/>
      <c r="D2022"/>
    </row>
    <row r="2023" spans="3:4" ht="12.75">
      <c r="C2023"/>
      <c r="D2023"/>
    </row>
    <row r="2024" spans="3:4" ht="12.75">
      <c r="C2024"/>
      <c r="D2024"/>
    </row>
    <row r="2025" spans="3:4" ht="12.75">
      <c r="C2025"/>
      <c r="D2025"/>
    </row>
    <row r="2026" spans="3:4" ht="12.75">
      <c r="C2026"/>
      <c r="D2026"/>
    </row>
    <row r="2027" spans="3:4" ht="12.75">
      <c r="C2027"/>
      <c r="D2027"/>
    </row>
    <row r="2028" spans="3:4" ht="12.75">
      <c r="C2028"/>
      <c r="D2028"/>
    </row>
    <row r="2029" spans="3:4" ht="12.75">
      <c r="C2029"/>
      <c r="D2029"/>
    </row>
    <row r="2030" spans="3:4" ht="12.75">
      <c r="C2030"/>
      <c r="D2030"/>
    </row>
    <row r="2031" spans="3:4" ht="12.75">
      <c r="C2031"/>
      <c r="D2031"/>
    </row>
    <row r="2032" spans="3:4" ht="12.75">
      <c r="C2032"/>
      <c r="D2032"/>
    </row>
    <row r="2033" spans="3:4" ht="12.75">
      <c r="C2033"/>
      <c r="D2033"/>
    </row>
    <row r="2034" spans="3:4" ht="12.75">
      <c r="C2034"/>
      <c r="D2034"/>
    </row>
    <row r="2035" spans="3:4" ht="12.75">
      <c r="C2035"/>
      <c r="D2035"/>
    </row>
    <row r="2036" spans="3:4" ht="12.75">
      <c r="C2036"/>
      <c r="D2036"/>
    </row>
    <row r="2037" spans="3:4" ht="12.75">
      <c r="C2037"/>
      <c r="D2037"/>
    </row>
    <row r="2038" spans="3:4" ht="12.75">
      <c r="C2038"/>
      <c r="D2038"/>
    </row>
    <row r="2039" spans="3:4" ht="12.75">
      <c r="C2039"/>
      <c r="D2039"/>
    </row>
    <row r="2040" spans="3:4" ht="12.75">
      <c r="C2040"/>
      <c r="D2040"/>
    </row>
    <row r="2041" spans="3:4" ht="12.75">
      <c r="C2041"/>
      <c r="D2041"/>
    </row>
    <row r="2042" spans="3:4" ht="12.75">
      <c r="C2042"/>
      <c r="D2042"/>
    </row>
    <row r="2043" spans="3:4" ht="12.75">
      <c r="C2043"/>
      <c r="D2043"/>
    </row>
    <row r="2044" spans="3:4" ht="12.75">
      <c r="C2044"/>
      <c r="D2044"/>
    </row>
    <row r="2045" spans="3:4" ht="12.75">
      <c r="C2045"/>
      <c r="D2045"/>
    </row>
    <row r="2046" spans="3:4" ht="12.75">
      <c r="C2046"/>
      <c r="D2046"/>
    </row>
    <row r="2047" spans="3:4" ht="12.75">
      <c r="C2047"/>
      <c r="D2047"/>
    </row>
    <row r="2048" spans="3:4" ht="12.75">
      <c r="C2048"/>
      <c r="D2048"/>
    </row>
    <row r="2049" spans="3:4" ht="12.75">
      <c r="C2049"/>
      <c r="D2049"/>
    </row>
    <row r="2050" spans="3:4" ht="12.75">
      <c r="C2050"/>
      <c r="D2050"/>
    </row>
    <row r="2051" spans="3:4" ht="12.75">
      <c r="C2051"/>
      <c r="D2051"/>
    </row>
    <row r="2052" spans="3:4" ht="12.75">
      <c r="C2052"/>
      <c r="D2052"/>
    </row>
    <row r="2053" spans="3:4" ht="12.75">
      <c r="C2053"/>
      <c r="D2053"/>
    </row>
    <row r="2054" spans="3:4" ht="12.75">
      <c r="C2054"/>
      <c r="D2054"/>
    </row>
    <row r="2055" spans="3:4" ht="12.75">
      <c r="C2055"/>
      <c r="D2055"/>
    </row>
    <row r="2056" spans="3:4" ht="12.75">
      <c r="C2056"/>
      <c r="D2056"/>
    </row>
    <row r="2057" spans="3:4" ht="12.75">
      <c r="C2057"/>
      <c r="D2057"/>
    </row>
    <row r="2058" spans="3:4" ht="12.75">
      <c r="C2058"/>
      <c r="D2058"/>
    </row>
    <row r="2059" spans="3:4" ht="12.75">
      <c r="C2059"/>
      <c r="D2059"/>
    </row>
    <row r="2060" spans="3:4" ht="12.75">
      <c r="C2060"/>
      <c r="D2060"/>
    </row>
    <row r="2061" spans="3:4" ht="12.75">
      <c r="C2061"/>
      <c r="D2061"/>
    </row>
    <row r="2062" spans="3:4" ht="12.75">
      <c r="C2062"/>
      <c r="D2062"/>
    </row>
    <row r="2063" spans="3:4" ht="12.75">
      <c r="C2063"/>
      <c r="D2063"/>
    </row>
    <row r="2064" spans="3:4" ht="12.75">
      <c r="C2064"/>
      <c r="D2064"/>
    </row>
    <row r="2065" spans="3:4" ht="12.75">
      <c r="C2065"/>
      <c r="D2065"/>
    </row>
    <row r="2066" spans="3:4" ht="12.75">
      <c r="C2066"/>
      <c r="D2066"/>
    </row>
    <row r="2067" spans="3:4" ht="12.75">
      <c r="C2067"/>
      <c r="D2067"/>
    </row>
    <row r="2068" spans="3:4" ht="12.75">
      <c r="C2068"/>
      <c r="D2068"/>
    </row>
    <row r="2069" spans="3:4" ht="12.75">
      <c r="C2069"/>
      <c r="D2069"/>
    </row>
    <row r="2070" spans="3:4" ht="12.75">
      <c r="C2070"/>
      <c r="D2070"/>
    </row>
    <row r="2071" spans="3:4" ht="12.75">
      <c r="C2071"/>
      <c r="D2071"/>
    </row>
    <row r="2072" spans="3:4" ht="12.75">
      <c r="C2072"/>
      <c r="D2072"/>
    </row>
    <row r="2073" spans="3:4" ht="12.75">
      <c r="C2073"/>
      <c r="D2073"/>
    </row>
    <row r="2074" spans="3:4" ht="12.75">
      <c r="C2074"/>
      <c r="D2074"/>
    </row>
    <row r="2075" spans="3:4" ht="12.75">
      <c r="C2075"/>
      <c r="D2075"/>
    </row>
    <row r="2076" spans="3:4" ht="12.75">
      <c r="C2076"/>
      <c r="D2076"/>
    </row>
    <row r="2077" spans="3:4" ht="12.75">
      <c r="C2077"/>
      <c r="D2077"/>
    </row>
    <row r="2078" spans="3:4" ht="12.75">
      <c r="C2078"/>
      <c r="D2078"/>
    </row>
    <row r="2079" spans="3:4" ht="12.75">
      <c r="C2079"/>
      <c r="D2079"/>
    </row>
    <row r="2080" spans="3:4" ht="12.75">
      <c r="C2080"/>
      <c r="D2080"/>
    </row>
    <row r="2081" spans="3:4" ht="12.75">
      <c r="C2081"/>
      <c r="D2081"/>
    </row>
    <row r="2082" spans="3:4" ht="12.75">
      <c r="C2082"/>
      <c r="D2082"/>
    </row>
    <row r="2083" spans="3:4" ht="12.75">
      <c r="C2083"/>
      <c r="D2083"/>
    </row>
    <row r="2084" spans="3:4" ht="12.75">
      <c r="C2084"/>
      <c r="D2084"/>
    </row>
    <row r="2085" spans="3:4" ht="12.75">
      <c r="C2085"/>
      <c r="D2085"/>
    </row>
    <row r="2086" spans="3:4" ht="12.75">
      <c r="C2086"/>
      <c r="D2086"/>
    </row>
    <row r="2087" spans="3:4" ht="12.75">
      <c r="C2087"/>
      <c r="D2087"/>
    </row>
    <row r="2088" spans="3:4" ht="12.75">
      <c r="C2088"/>
      <c r="D2088"/>
    </row>
    <row r="2089" spans="3:4" ht="12.75">
      <c r="C2089"/>
      <c r="D2089"/>
    </row>
    <row r="2090" spans="3:4" ht="12.75">
      <c r="C2090"/>
      <c r="D2090"/>
    </row>
    <row r="2091" spans="3:4" ht="12.75">
      <c r="C2091"/>
      <c r="D2091"/>
    </row>
    <row r="2092" spans="3:4" ht="12.75">
      <c r="C2092"/>
      <c r="D2092"/>
    </row>
    <row r="2093" spans="3:4" ht="12.75">
      <c r="C2093"/>
      <c r="D2093"/>
    </row>
    <row r="2094" spans="3:4" ht="12.75">
      <c r="C2094"/>
      <c r="D2094"/>
    </row>
    <row r="2095" spans="3:4" ht="12.75">
      <c r="C2095"/>
      <c r="D2095"/>
    </row>
    <row r="2096" spans="3:4" ht="12.75">
      <c r="C2096"/>
      <c r="D2096"/>
    </row>
    <row r="2097" spans="3:4" ht="12.75">
      <c r="C2097"/>
      <c r="D2097"/>
    </row>
    <row r="2098" spans="3:4" ht="12.75">
      <c r="C2098"/>
      <c r="D2098"/>
    </row>
    <row r="2099" spans="3:4" ht="12.75">
      <c r="C2099"/>
      <c r="D2099"/>
    </row>
    <row r="2100" spans="3:4" ht="12.75">
      <c r="C2100"/>
      <c r="D2100"/>
    </row>
    <row r="2101" spans="3:4" ht="12.75">
      <c r="C2101"/>
      <c r="D2101"/>
    </row>
    <row r="2102" spans="3:4" ht="12.75">
      <c r="C2102"/>
      <c r="D2102"/>
    </row>
    <row r="2103" spans="3:4" ht="12.75">
      <c r="C2103"/>
      <c r="D2103"/>
    </row>
    <row r="2104" spans="3:4" ht="12.75">
      <c r="C2104"/>
      <c r="D2104"/>
    </row>
    <row r="2105" spans="3:4" ht="12.75">
      <c r="C2105"/>
      <c r="D2105"/>
    </row>
    <row r="2106" spans="3:4" ht="12.75">
      <c r="C2106"/>
      <c r="D2106"/>
    </row>
    <row r="2107" spans="3:4" ht="12.75">
      <c r="C2107"/>
      <c r="D2107"/>
    </row>
    <row r="2108" spans="3:4" ht="12.75">
      <c r="C2108"/>
      <c r="D2108"/>
    </row>
    <row r="2109" spans="3:4" ht="12.75">
      <c r="C2109"/>
      <c r="D2109"/>
    </row>
    <row r="2110" spans="3:4" ht="12.75">
      <c r="C2110"/>
      <c r="D2110"/>
    </row>
    <row r="2111" spans="3:4" ht="12.75">
      <c r="C2111"/>
      <c r="D2111"/>
    </row>
    <row r="2112" spans="3:4" ht="12.75">
      <c r="C2112"/>
      <c r="D2112"/>
    </row>
    <row r="2113" spans="3:4" ht="12.75">
      <c r="C2113"/>
      <c r="D2113"/>
    </row>
    <row r="2114" spans="3:4" ht="12.75">
      <c r="C2114"/>
      <c r="D2114"/>
    </row>
    <row r="2115" spans="3:4" ht="12.75">
      <c r="C2115"/>
      <c r="D2115"/>
    </row>
    <row r="2116" spans="3:4" ht="12.75">
      <c r="C2116"/>
      <c r="D2116"/>
    </row>
    <row r="2117" spans="3:4" ht="12.75">
      <c r="C2117"/>
      <c r="D2117"/>
    </row>
    <row r="2118" spans="3:4" ht="12.75">
      <c r="C2118"/>
      <c r="D2118"/>
    </row>
    <row r="2119" spans="3:4" ht="12.75">
      <c r="C2119"/>
      <c r="D2119"/>
    </row>
    <row r="2120" spans="3:4" ht="12.75">
      <c r="C2120"/>
      <c r="D2120"/>
    </row>
    <row r="2121" spans="3:4" ht="12.75">
      <c r="C2121"/>
      <c r="D2121"/>
    </row>
    <row r="2122" spans="3:4" ht="12.75">
      <c r="C2122"/>
      <c r="D2122"/>
    </row>
    <row r="2123" spans="3:4" ht="12.75">
      <c r="C2123"/>
      <c r="D2123"/>
    </row>
    <row r="2124" spans="3:4" ht="12.75">
      <c r="C2124"/>
      <c r="D2124"/>
    </row>
    <row r="2125" spans="3:4" ht="12.75">
      <c r="C2125"/>
      <c r="D2125"/>
    </row>
    <row r="2126" spans="3:4" ht="12.75">
      <c r="C2126"/>
      <c r="D2126"/>
    </row>
    <row r="2127" spans="3:4" ht="12.75">
      <c r="C2127"/>
      <c r="D2127"/>
    </row>
    <row r="2128" spans="3:4" ht="12.75">
      <c r="C2128"/>
      <c r="D2128"/>
    </row>
    <row r="2129" spans="3:4" ht="12.75">
      <c r="C2129"/>
      <c r="D2129"/>
    </row>
    <row r="2130" spans="3:4" ht="12.75">
      <c r="C2130"/>
      <c r="D2130"/>
    </row>
    <row r="2131" spans="3:4" ht="12.75">
      <c r="C2131"/>
      <c r="D2131"/>
    </row>
    <row r="2132" spans="3:4" ht="12.75">
      <c r="C2132"/>
      <c r="D2132"/>
    </row>
    <row r="2133" spans="3:4" ht="12.75">
      <c r="C2133"/>
      <c r="D2133"/>
    </row>
    <row r="2134" spans="3:4" ht="12.75">
      <c r="C2134"/>
      <c r="D2134"/>
    </row>
    <row r="2135" spans="3:4" ht="12.75">
      <c r="C2135"/>
      <c r="D2135"/>
    </row>
    <row r="2136" spans="3:4" ht="12.75">
      <c r="C2136"/>
      <c r="D2136"/>
    </row>
    <row r="2137" spans="3:4" ht="12.75">
      <c r="C2137"/>
      <c r="D2137"/>
    </row>
    <row r="2138" spans="3:4" ht="12.75">
      <c r="C2138"/>
      <c r="D2138"/>
    </row>
    <row r="2139" spans="3:4" ht="12.75">
      <c r="C2139"/>
      <c r="D2139"/>
    </row>
    <row r="2140" spans="3:4" ht="12.75">
      <c r="C2140"/>
      <c r="D2140"/>
    </row>
    <row r="2141" spans="3:4" ht="12.75">
      <c r="C2141"/>
      <c r="D2141"/>
    </row>
    <row r="2142" spans="3:4" ht="12.75">
      <c r="C2142"/>
      <c r="D2142"/>
    </row>
    <row r="2143" spans="3:4" ht="12.75">
      <c r="C2143"/>
      <c r="D2143"/>
    </row>
    <row r="2144" spans="3:4" ht="12.75">
      <c r="C2144"/>
      <c r="D2144"/>
    </row>
    <row r="2145" spans="3:4" ht="12.75">
      <c r="C2145"/>
      <c r="D2145"/>
    </row>
    <row r="2146" spans="3:4" ht="12.75">
      <c r="C2146"/>
      <c r="D2146"/>
    </row>
    <row r="2147" spans="3:4" ht="12.75">
      <c r="C2147"/>
      <c r="D2147"/>
    </row>
    <row r="2148" spans="3:4" ht="12.75">
      <c r="C2148"/>
      <c r="D2148"/>
    </row>
    <row r="2149" spans="3:4" ht="12.75">
      <c r="C2149"/>
      <c r="D2149"/>
    </row>
    <row r="2150" spans="3:4" ht="12.75">
      <c r="C2150"/>
      <c r="D2150"/>
    </row>
    <row r="2151" spans="3:4" ht="12.75">
      <c r="C2151"/>
      <c r="D2151"/>
    </row>
    <row r="2152" spans="3:4" ht="12.75">
      <c r="C2152"/>
      <c r="D2152"/>
    </row>
    <row r="2153" spans="3:4" ht="12.75">
      <c r="C2153"/>
      <c r="D2153"/>
    </row>
    <row r="2154" spans="3:4" ht="12.75">
      <c r="C2154"/>
      <c r="D2154"/>
    </row>
    <row r="2155" spans="3:4" ht="12.75">
      <c r="C2155"/>
      <c r="D2155"/>
    </row>
    <row r="2156" spans="3:4" ht="12.75">
      <c r="C2156"/>
      <c r="D2156"/>
    </row>
    <row r="2157" spans="3:4" ht="12.75">
      <c r="C2157"/>
      <c r="D2157"/>
    </row>
    <row r="2158" spans="3:4" ht="12.75">
      <c r="C2158"/>
      <c r="D2158"/>
    </row>
    <row r="2159" spans="3:4" ht="12.75">
      <c r="C2159"/>
      <c r="D2159"/>
    </row>
    <row r="2160" spans="3:4" ht="12.75">
      <c r="C2160"/>
      <c r="D2160"/>
    </row>
    <row r="2161" spans="3:4" ht="12.75">
      <c r="C2161"/>
      <c r="D2161"/>
    </row>
    <row r="2162" spans="3:4" ht="12.75">
      <c r="C2162"/>
      <c r="D2162"/>
    </row>
    <row r="2163" spans="3:4" ht="12.75">
      <c r="C2163"/>
      <c r="D2163"/>
    </row>
    <row r="2164" spans="3:4" ht="12.75">
      <c r="C2164"/>
      <c r="D2164"/>
    </row>
    <row r="2165" spans="3:4" ht="12.75">
      <c r="C2165"/>
      <c r="D2165"/>
    </row>
    <row r="2166" spans="3:4" ht="12.75">
      <c r="C2166"/>
      <c r="D2166"/>
    </row>
    <row r="2167" spans="3:4" ht="12.75">
      <c r="C2167"/>
      <c r="D2167"/>
    </row>
    <row r="2168" spans="3:4" ht="12.75">
      <c r="C2168"/>
      <c r="D2168"/>
    </row>
    <row r="2169" spans="3:4" ht="12.75">
      <c r="C2169"/>
      <c r="D2169"/>
    </row>
    <row r="2170" spans="3:4" ht="12.75">
      <c r="C2170"/>
      <c r="D2170"/>
    </row>
    <row r="2171" spans="3:4" ht="12.75">
      <c r="C2171"/>
      <c r="D2171"/>
    </row>
    <row r="2172" spans="3:4" ht="12.75">
      <c r="C2172"/>
      <c r="D2172"/>
    </row>
    <row r="2173" spans="3:4" ht="12.75">
      <c r="C2173"/>
      <c r="D2173"/>
    </row>
    <row r="2174" spans="3:4" ht="12.75">
      <c r="C2174"/>
      <c r="D2174"/>
    </row>
    <row r="2175" spans="3:4" ht="12.75">
      <c r="C2175"/>
      <c r="D2175"/>
    </row>
    <row r="2176" spans="3:4" ht="12.75">
      <c r="C2176"/>
      <c r="D2176"/>
    </row>
    <row r="2177" spans="3:4" ht="12.75">
      <c r="C2177"/>
      <c r="D2177"/>
    </row>
    <row r="2178" spans="3:4" ht="12.75">
      <c r="C2178"/>
      <c r="D2178"/>
    </row>
    <row r="2179" spans="3:4" ht="12.75">
      <c r="C2179"/>
      <c r="D2179"/>
    </row>
    <row r="2180" spans="3:4" ht="12.75">
      <c r="C2180"/>
      <c r="D2180"/>
    </row>
    <row r="2181" spans="3:4" ht="12.75">
      <c r="C2181"/>
      <c r="D2181"/>
    </row>
    <row r="2182" spans="3:4" ht="12.75">
      <c r="C2182"/>
      <c r="D2182"/>
    </row>
    <row r="2183" spans="3:4" ht="12.75">
      <c r="C2183"/>
      <c r="D2183"/>
    </row>
    <row r="2184" spans="3:4" ht="12.75">
      <c r="C2184"/>
      <c r="D2184"/>
    </row>
    <row r="2185" spans="3:4" ht="12.75">
      <c r="C2185"/>
      <c r="D2185"/>
    </row>
    <row r="2186" spans="3:4" ht="12.75">
      <c r="C2186"/>
      <c r="D2186"/>
    </row>
    <row r="2187" spans="3:4" ht="12.75">
      <c r="C2187"/>
      <c r="D2187"/>
    </row>
    <row r="2188" spans="3:4" ht="12.75">
      <c r="C2188"/>
      <c r="D2188"/>
    </row>
    <row r="2189" spans="3:4" ht="12.75">
      <c r="C2189"/>
      <c r="D2189"/>
    </row>
    <row r="2190" spans="3:4" ht="12.75">
      <c r="C2190"/>
      <c r="D2190"/>
    </row>
    <row r="2191" spans="3:4" ht="12.75">
      <c r="C2191"/>
      <c r="D2191"/>
    </row>
    <row r="2192" spans="3:4" ht="12.75">
      <c r="C2192"/>
      <c r="D2192"/>
    </row>
    <row r="2193" spans="3:4" ht="12.75">
      <c r="C2193"/>
      <c r="D2193"/>
    </row>
    <row r="2194" spans="3:4" ht="12.75">
      <c r="C2194"/>
      <c r="D2194"/>
    </row>
    <row r="2195" spans="3:4" ht="12.75">
      <c r="C2195"/>
      <c r="D2195"/>
    </row>
    <row r="2196" spans="3:4" ht="12.75">
      <c r="C2196"/>
      <c r="D2196"/>
    </row>
    <row r="2197" spans="3:4" ht="12.75">
      <c r="C2197"/>
      <c r="D2197"/>
    </row>
    <row r="2198" spans="3:4" ht="12.75">
      <c r="C2198"/>
      <c r="D2198"/>
    </row>
    <row r="2199" spans="3:4" ht="12.75">
      <c r="C2199"/>
      <c r="D2199"/>
    </row>
    <row r="2200" spans="3:4" ht="12.75">
      <c r="C2200"/>
      <c r="D2200"/>
    </row>
    <row r="2201" spans="3:4" ht="12.75">
      <c r="C2201"/>
      <c r="D2201"/>
    </row>
    <row r="2202" spans="3:4" ht="12.75">
      <c r="C2202"/>
      <c r="D2202"/>
    </row>
    <row r="2203" spans="3:4" ht="12.75">
      <c r="C2203"/>
      <c r="D2203"/>
    </row>
    <row r="2204" spans="3:4" ht="12.75">
      <c r="C2204"/>
      <c r="D2204"/>
    </row>
    <row r="2205" spans="3:4" ht="12.75">
      <c r="C2205"/>
      <c r="D2205"/>
    </row>
    <row r="2206" spans="3:4" ht="12.75">
      <c r="C2206"/>
      <c r="D2206"/>
    </row>
    <row r="2207" spans="3:4" ht="12.75">
      <c r="C2207"/>
      <c r="D2207"/>
    </row>
    <row r="2208" spans="3:4" ht="12.75">
      <c r="C2208"/>
      <c r="D2208"/>
    </row>
    <row r="2209" spans="3:4" ht="12.75">
      <c r="C2209"/>
      <c r="D2209"/>
    </row>
    <row r="2210" spans="3:4" ht="12.75">
      <c r="C2210"/>
      <c r="D2210"/>
    </row>
    <row r="2211" spans="3:4" ht="12.75">
      <c r="C2211"/>
      <c r="D2211"/>
    </row>
    <row r="2212" spans="3:4" ht="12.75">
      <c r="C2212"/>
      <c r="D2212"/>
    </row>
    <row r="2213" spans="3:4" ht="12.75">
      <c r="C2213"/>
      <c r="D2213"/>
    </row>
    <row r="2214" spans="3:4" ht="12.75">
      <c r="C2214"/>
      <c r="D2214"/>
    </row>
    <row r="2215" spans="3:4" ht="12.75">
      <c r="C2215"/>
      <c r="D2215"/>
    </row>
    <row r="2216" spans="3:4" ht="12.75">
      <c r="C2216"/>
      <c r="D2216"/>
    </row>
    <row r="2217" spans="3:4" ht="12.75">
      <c r="C2217"/>
      <c r="D2217"/>
    </row>
    <row r="2218" spans="3:4" ht="12.75">
      <c r="C2218"/>
      <c r="D2218"/>
    </row>
    <row r="2219" spans="3:4" ht="12.75">
      <c r="C2219"/>
      <c r="D2219"/>
    </row>
    <row r="2220" spans="3:4" ht="12.75">
      <c r="C2220"/>
      <c r="D2220"/>
    </row>
    <row r="2221" spans="3:4" ht="12.75">
      <c r="C2221"/>
      <c r="D2221"/>
    </row>
    <row r="2222" spans="3:4" ht="12.75">
      <c r="C2222"/>
      <c r="D2222"/>
    </row>
    <row r="2223" spans="3:4" ht="12.75">
      <c r="C2223"/>
      <c r="D2223"/>
    </row>
    <row r="2224" spans="3:4" ht="12.75">
      <c r="C2224"/>
      <c r="D2224"/>
    </row>
    <row r="2225" spans="3:4" ht="12.75">
      <c r="C2225"/>
      <c r="D2225"/>
    </row>
    <row r="2226" spans="3:4" ht="12.75">
      <c r="C2226"/>
      <c r="D2226"/>
    </row>
    <row r="2227" spans="3:4" ht="12.75">
      <c r="C2227"/>
      <c r="D2227"/>
    </row>
    <row r="2228" spans="3:4" ht="12.75">
      <c r="C2228"/>
      <c r="D2228"/>
    </row>
    <row r="2229" spans="3:4" ht="12.75">
      <c r="C2229"/>
      <c r="D2229"/>
    </row>
    <row r="2230" spans="3:4" ht="12.75">
      <c r="C2230"/>
      <c r="D2230"/>
    </row>
    <row r="2231" spans="3:4" ht="12.75">
      <c r="C2231"/>
      <c r="D2231"/>
    </row>
    <row r="2232" spans="3:4" ht="12.75">
      <c r="C2232"/>
      <c r="D2232"/>
    </row>
    <row r="2233" spans="3:4" ht="12.75">
      <c r="C2233"/>
      <c r="D2233"/>
    </row>
    <row r="2234" spans="3:4" ht="12.75">
      <c r="C2234"/>
      <c r="D2234"/>
    </row>
    <row r="2235" spans="3:4" ht="12.75">
      <c r="C2235"/>
      <c r="D2235"/>
    </row>
    <row r="2236" spans="3:4" ht="12.75">
      <c r="C2236"/>
      <c r="D2236"/>
    </row>
    <row r="2237" spans="3:4" ht="12.75">
      <c r="C2237"/>
      <c r="D2237"/>
    </row>
    <row r="2238" spans="3:4" ht="12.75">
      <c r="C2238"/>
      <c r="D2238"/>
    </row>
    <row r="2239" spans="3:4" ht="12.75">
      <c r="C2239"/>
      <c r="D2239"/>
    </row>
    <row r="2240" spans="3:4" ht="12.75">
      <c r="C2240"/>
      <c r="D2240"/>
    </row>
    <row r="2241" spans="3:4" ht="12.75">
      <c r="C2241"/>
      <c r="D2241"/>
    </row>
    <row r="2242" spans="3:4" ht="12.75">
      <c r="C2242"/>
      <c r="D2242"/>
    </row>
    <row r="2243" spans="3:4" ht="12.75">
      <c r="C2243"/>
      <c r="D2243"/>
    </row>
    <row r="2244" spans="3:4" ht="12.75">
      <c r="C2244"/>
      <c r="D2244"/>
    </row>
    <row r="2245" spans="3:4" ht="12.75">
      <c r="C2245"/>
      <c r="D2245"/>
    </row>
    <row r="2246" spans="3:4" ht="12.75">
      <c r="C2246"/>
      <c r="D2246"/>
    </row>
    <row r="2247" spans="3:4" ht="12.75">
      <c r="C2247"/>
      <c r="D2247"/>
    </row>
    <row r="2248" spans="3:4" ht="12.75">
      <c r="C2248"/>
      <c r="D2248"/>
    </row>
    <row r="2249" spans="3:4" ht="12.75">
      <c r="C2249"/>
      <c r="D2249"/>
    </row>
    <row r="2250" spans="3:4" ht="12.75">
      <c r="C2250"/>
      <c r="D2250"/>
    </row>
    <row r="2251" spans="3:4" ht="12.75">
      <c r="C2251"/>
      <c r="D2251"/>
    </row>
    <row r="2252" spans="3:4" ht="12.75">
      <c r="C2252"/>
      <c r="D2252"/>
    </row>
    <row r="2253" spans="3:4" ht="12.75">
      <c r="C2253"/>
      <c r="D2253"/>
    </row>
    <row r="2254" spans="3:4" ht="12.75">
      <c r="C2254"/>
      <c r="D2254"/>
    </row>
    <row r="2255" spans="3:4" ht="12.75">
      <c r="C2255"/>
      <c r="D2255"/>
    </row>
    <row r="2256" spans="3:4" ht="12.75">
      <c r="C2256"/>
      <c r="D2256"/>
    </row>
    <row r="2257" spans="3:4" ht="12.75">
      <c r="C2257"/>
      <c r="D2257"/>
    </row>
    <row r="2258" spans="3:4" ht="12.75">
      <c r="C2258"/>
      <c r="D2258"/>
    </row>
    <row r="2259" spans="3:4" ht="12.75">
      <c r="C2259"/>
      <c r="D2259"/>
    </row>
    <row r="2260" spans="3:4" ht="12.75">
      <c r="C2260"/>
      <c r="D2260"/>
    </row>
    <row r="2261" spans="3:4" ht="12.75">
      <c r="C2261"/>
      <c r="D2261"/>
    </row>
    <row r="2262" spans="3:4" ht="12.75">
      <c r="C2262"/>
      <c r="D2262"/>
    </row>
    <row r="2263" spans="3:4" ht="12.75">
      <c r="C2263"/>
      <c r="D2263"/>
    </row>
    <row r="2264" spans="3:4" ht="12.75">
      <c r="C2264"/>
      <c r="D2264"/>
    </row>
    <row r="2265" spans="3:4" ht="12.75">
      <c r="C2265"/>
      <c r="D2265"/>
    </row>
    <row r="2266" spans="3:4" ht="12.75">
      <c r="C2266"/>
      <c r="D2266"/>
    </row>
    <row r="2267" spans="3:4" ht="12.75">
      <c r="C2267"/>
      <c r="D2267"/>
    </row>
    <row r="2268" spans="3:4" ht="12.75">
      <c r="C2268"/>
      <c r="D2268"/>
    </row>
    <row r="2269" spans="3:4" ht="12.75">
      <c r="C2269"/>
      <c r="D2269"/>
    </row>
    <row r="2270" spans="3:4" ht="12.75">
      <c r="C2270"/>
      <c r="D2270"/>
    </row>
    <row r="2271" spans="3:4" ht="12.75">
      <c r="C2271"/>
      <c r="D2271"/>
    </row>
    <row r="2272" spans="3:4" ht="12.75">
      <c r="C2272"/>
      <c r="D2272"/>
    </row>
    <row r="2273" spans="3:4" ht="12.75">
      <c r="C2273"/>
      <c r="D2273"/>
    </row>
    <row r="2274" spans="3:4" ht="12.75">
      <c r="C2274"/>
      <c r="D2274"/>
    </row>
    <row r="2275" spans="3:4" ht="12.75">
      <c r="C2275"/>
      <c r="D2275"/>
    </row>
    <row r="2276" spans="3:4" ht="12.75">
      <c r="C2276"/>
      <c r="D2276"/>
    </row>
    <row r="2277" spans="3:4" ht="12.75">
      <c r="C2277"/>
      <c r="D2277"/>
    </row>
    <row r="2278" spans="3:4" ht="12.75">
      <c r="C2278"/>
      <c r="D2278"/>
    </row>
    <row r="2279" spans="3:4" ht="12.75">
      <c r="C2279"/>
      <c r="D2279"/>
    </row>
    <row r="2280" spans="3:4" ht="12.75">
      <c r="C2280"/>
      <c r="D2280"/>
    </row>
    <row r="2281" spans="3:4" ht="12.75">
      <c r="C2281"/>
      <c r="D2281"/>
    </row>
    <row r="2282" spans="3:4" ht="12.75">
      <c r="C2282"/>
      <c r="D2282"/>
    </row>
    <row r="2283" spans="3:4" ht="12.75">
      <c r="C2283"/>
      <c r="D2283"/>
    </row>
    <row r="2284" spans="3:4" ht="12.75">
      <c r="C2284"/>
      <c r="D2284"/>
    </row>
    <row r="2285" spans="3:4" ht="12.75">
      <c r="C2285"/>
      <c r="D2285"/>
    </row>
    <row r="2286" spans="3:4" ht="12.75">
      <c r="C2286"/>
      <c r="D2286"/>
    </row>
    <row r="2287" spans="3:4" ht="12.75">
      <c r="C2287"/>
      <c r="D2287"/>
    </row>
    <row r="2288" spans="3:4" ht="12.75">
      <c r="C2288"/>
      <c r="D2288"/>
    </row>
    <row r="2289" spans="3:4" ht="12.75">
      <c r="C2289"/>
      <c r="D2289"/>
    </row>
    <row r="2290" spans="3:4" ht="12.75">
      <c r="C2290"/>
      <c r="D2290"/>
    </row>
    <row r="2291" spans="3:4" ht="12.75">
      <c r="C2291"/>
      <c r="D2291"/>
    </row>
    <row r="2292" spans="3:4" ht="12.75">
      <c r="C2292"/>
      <c r="D2292"/>
    </row>
    <row r="2293" spans="3:4" ht="12.75">
      <c r="C2293"/>
      <c r="D2293"/>
    </row>
    <row r="2294" spans="3:4" ht="12.75">
      <c r="C2294"/>
      <c r="D2294"/>
    </row>
    <row r="2295" spans="3:4" ht="12.75">
      <c r="C2295"/>
      <c r="D2295"/>
    </row>
    <row r="2296" spans="3:4" ht="12.75">
      <c r="C2296"/>
      <c r="D2296"/>
    </row>
    <row r="2297" spans="3:4" ht="12.75">
      <c r="C2297"/>
      <c r="D2297"/>
    </row>
    <row r="2298" spans="3:4" ht="12.75">
      <c r="C2298"/>
      <c r="D2298"/>
    </row>
    <row r="2299" spans="3:4" ht="12.75">
      <c r="C2299"/>
      <c r="D2299"/>
    </row>
    <row r="2300" spans="3:4" ht="12.75">
      <c r="C2300"/>
      <c r="D2300"/>
    </row>
    <row r="2301" spans="3:4" ht="12.75">
      <c r="C2301"/>
      <c r="D2301"/>
    </row>
    <row r="2302" spans="3:4" ht="12.75">
      <c r="C2302"/>
      <c r="D2302"/>
    </row>
    <row r="2303" spans="3:4" ht="12.75">
      <c r="C2303"/>
      <c r="D2303"/>
    </row>
    <row r="2304" spans="3:4" ht="12.75">
      <c r="C2304"/>
      <c r="D2304"/>
    </row>
    <row r="2305" spans="3:4" ht="12.75">
      <c r="C2305"/>
      <c r="D2305"/>
    </row>
    <row r="2306" spans="3:4" ht="12.75">
      <c r="C2306"/>
      <c r="D2306"/>
    </row>
    <row r="2307" spans="3:4" ht="12.75">
      <c r="C2307"/>
      <c r="D2307"/>
    </row>
    <row r="2308" spans="3:4" ht="12.75">
      <c r="C2308"/>
      <c r="D2308"/>
    </row>
    <row r="2309" spans="3:4" ht="12.75">
      <c r="C2309"/>
      <c r="D2309"/>
    </row>
    <row r="2310" spans="3:4" ht="12.75">
      <c r="C2310"/>
      <c r="D2310"/>
    </row>
    <row r="2311" spans="3:4" ht="12.75">
      <c r="C2311"/>
      <c r="D2311"/>
    </row>
    <row r="2312" spans="3:4" ht="12.75">
      <c r="C2312"/>
      <c r="D2312"/>
    </row>
    <row r="2313" spans="3:4" ht="12.75">
      <c r="C2313"/>
      <c r="D2313"/>
    </row>
    <row r="2314" spans="3:4" ht="12.75">
      <c r="C2314"/>
      <c r="D2314"/>
    </row>
    <row r="2315" spans="3:4" ht="12.75">
      <c r="C2315"/>
      <c r="D2315"/>
    </row>
    <row r="2316" spans="3:4" ht="12.75">
      <c r="C2316"/>
      <c r="D2316"/>
    </row>
    <row r="2317" spans="3:4" ht="12.75">
      <c r="C2317"/>
      <c r="D2317"/>
    </row>
    <row r="2318" spans="3:4" ht="12.75">
      <c r="C2318"/>
      <c r="D2318"/>
    </row>
    <row r="2319" spans="3:4" ht="12.75">
      <c r="C2319"/>
      <c r="D2319"/>
    </row>
    <row r="2320" spans="3:4" ht="12.75">
      <c r="C2320"/>
      <c r="D2320"/>
    </row>
    <row r="2321" spans="3:4" ht="12.75">
      <c r="C2321"/>
      <c r="D2321"/>
    </row>
    <row r="2322" spans="3:4" ht="12.75">
      <c r="C2322"/>
      <c r="D2322"/>
    </row>
    <row r="2323" spans="3:4" ht="12.75">
      <c r="C2323"/>
      <c r="D2323"/>
    </row>
    <row r="2324" spans="3:4" ht="12.75">
      <c r="C2324"/>
      <c r="D2324"/>
    </row>
    <row r="2325" spans="3:4" ht="12.75">
      <c r="C2325"/>
      <c r="D2325"/>
    </row>
    <row r="2326" spans="3:4" ht="12.75">
      <c r="C2326"/>
      <c r="D2326"/>
    </row>
    <row r="2327" spans="3:4" ht="12.75">
      <c r="C2327"/>
      <c r="D2327"/>
    </row>
    <row r="2328" spans="3:4" ht="12.75">
      <c r="C2328"/>
      <c r="D2328"/>
    </row>
    <row r="2329" spans="3:4" ht="12.75">
      <c r="C2329"/>
      <c r="D2329"/>
    </row>
    <row r="2330" spans="3:4" ht="12.75">
      <c r="C2330"/>
      <c r="D2330"/>
    </row>
    <row r="2331" spans="3:4" ht="12.75">
      <c r="C2331"/>
      <c r="D2331"/>
    </row>
    <row r="2332" spans="3:4" ht="12.75">
      <c r="C2332"/>
      <c r="D2332"/>
    </row>
    <row r="2333" spans="3:4" ht="12.75">
      <c r="C2333"/>
      <c r="D2333"/>
    </row>
    <row r="2334" spans="3:4" ht="12.75">
      <c r="C2334"/>
      <c r="D2334"/>
    </row>
    <row r="2335" spans="3:4" ht="12.75">
      <c r="C2335"/>
      <c r="D2335"/>
    </row>
    <row r="2336" spans="3:4" ht="12.75">
      <c r="C2336"/>
      <c r="D2336"/>
    </row>
    <row r="2337" spans="3:4" ht="12.75">
      <c r="C2337"/>
      <c r="D2337"/>
    </row>
    <row r="2338" spans="3:4" ht="12.75">
      <c r="C2338"/>
      <c r="D2338"/>
    </row>
    <row r="2339" spans="3:4" ht="12.75">
      <c r="C2339"/>
      <c r="D2339"/>
    </row>
    <row r="2340" spans="3:4" ht="12.75">
      <c r="C2340"/>
      <c r="D2340"/>
    </row>
    <row r="2341" spans="3:4" ht="12.75">
      <c r="C2341"/>
      <c r="D2341"/>
    </row>
    <row r="2342" spans="3:4" ht="12.75">
      <c r="C2342"/>
      <c r="D2342"/>
    </row>
    <row r="2343" spans="3:4" ht="12.75">
      <c r="C2343"/>
      <c r="D2343"/>
    </row>
    <row r="2344" spans="3:4" ht="12.75">
      <c r="C2344"/>
      <c r="D2344"/>
    </row>
    <row r="2345" spans="3:4" ht="12.75">
      <c r="C2345"/>
      <c r="D2345"/>
    </row>
    <row r="2346" spans="3:4" ht="12.75">
      <c r="C2346"/>
      <c r="D2346"/>
    </row>
    <row r="2347" spans="3:4" ht="12.75">
      <c r="C2347"/>
      <c r="D2347"/>
    </row>
    <row r="2348" spans="3:4" ht="12.75">
      <c r="C2348"/>
      <c r="D2348"/>
    </row>
    <row r="2349" spans="3:4" ht="12.75">
      <c r="C2349"/>
      <c r="D2349"/>
    </row>
    <row r="2350" spans="3:4" ht="12.75">
      <c r="C2350"/>
      <c r="D2350"/>
    </row>
    <row r="2351" spans="3:4" ht="12.75">
      <c r="C2351"/>
      <c r="D2351"/>
    </row>
    <row r="2352" spans="3:4" ht="12.75">
      <c r="C2352"/>
      <c r="D2352"/>
    </row>
    <row r="2353" spans="3:4" ht="12.75">
      <c r="C2353"/>
      <c r="D2353"/>
    </row>
    <row r="2354" spans="3:4" ht="12.75">
      <c r="C2354"/>
      <c r="D2354"/>
    </row>
    <row r="2355" spans="3:4" ht="12.75">
      <c r="C2355"/>
      <c r="D2355"/>
    </row>
    <row r="2356" spans="3:4" ht="12.75">
      <c r="C2356"/>
      <c r="D2356"/>
    </row>
    <row r="2357" spans="3:4" ht="12.75">
      <c r="C2357"/>
      <c r="D2357"/>
    </row>
    <row r="2358" spans="3:4" ht="12.75">
      <c r="C2358"/>
      <c r="D2358"/>
    </row>
    <row r="2359" spans="3:4" ht="12.75">
      <c r="C2359"/>
      <c r="D2359"/>
    </row>
    <row r="2360" spans="3:4" ht="12.75">
      <c r="C2360"/>
      <c r="D2360"/>
    </row>
    <row r="2361" spans="3:4" ht="12.75">
      <c r="C2361"/>
      <c r="D2361"/>
    </row>
    <row r="2362" spans="3:4" ht="12.75">
      <c r="C2362"/>
      <c r="D2362"/>
    </row>
    <row r="2363" spans="3:4" ht="12.75">
      <c r="C2363"/>
      <c r="D2363"/>
    </row>
    <row r="2364" spans="3:4" ht="12.75">
      <c r="C2364"/>
      <c r="D2364"/>
    </row>
    <row r="2365" spans="3:4" ht="12.75">
      <c r="C2365"/>
      <c r="D2365"/>
    </row>
    <row r="2366" spans="3:4" ht="12.75">
      <c r="C2366"/>
      <c r="D2366"/>
    </row>
    <row r="2367" spans="3:4" ht="12.75">
      <c r="C2367"/>
      <c r="D2367"/>
    </row>
    <row r="2368" spans="3:4" ht="12.75">
      <c r="C2368"/>
      <c r="D2368"/>
    </row>
    <row r="2369" spans="3:4" ht="12.75">
      <c r="C2369"/>
      <c r="D2369"/>
    </row>
    <row r="2370" spans="3:4" ht="12.75">
      <c r="C2370"/>
      <c r="D2370"/>
    </row>
    <row r="2371" spans="3:4" ht="12.75">
      <c r="C2371"/>
      <c r="D2371"/>
    </row>
    <row r="2372" spans="3:4" ht="12.75">
      <c r="C2372"/>
      <c r="D2372"/>
    </row>
    <row r="2373" spans="3:4" ht="12.75">
      <c r="C2373"/>
      <c r="D2373"/>
    </row>
    <row r="2374" spans="3:4" ht="12.75">
      <c r="C2374"/>
      <c r="D2374"/>
    </row>
    <row r="2375" spans="3:4" ht="12.75">
      <c r="C2375"/>
      <c r="D2375"/>
    </row>
    <row r="2376" spans="3:4" ht="12.75">
      <c r="C2376"/>
      <c r="D2376"/>
    </row>
    <row r="2377" spans="3:4" ht="12.75">
      <c r="C2377"/>
      <c r="D2377"/>
    </row>
    <row r="2378" spans="3:4" ht="12.75">
      <c r="C2378"/>
      <c r="D2378"/>
    </row>
    <row r="2379" spans="3:4" ht="12.75">
      <c r="C2379"/>
      <c r="D2379"/>
    </row>
    <row r="2380" spans="3:4" ht="12.75">
      <c r="C2380"/>
      <c r="D2380"/>
    </row>
    <row r="2381" spans="3:4" ht="12.75">
      <c r="C2381"/>
      <c r="D2381"/>
    </row>
    <row r="2382" spans="3:4" ht="12.75">
      <c r="C2382"/>
      <c r="D2382"/>
    </row>
    <row r="2383" spans="3:4" ht="12.75">
      <c r="C2383"/>
      <c r="D2383"/>
    </row>
    <row r="2384" spans="3:4" ht="12.75">
      <c r="C2384"/>
      <c r="D2384"/>
    </row>
    <row r="2385" spans="3:4" ht="12.75">
      <c r="C2385"/>
      <c r="D2385"/>
    </row>
    <row r="2386" spans="3:4" ht="12.75">
      <c r="C2386"/>
      <c r="D2386"/>
    </row>
    <row r="2387" spans="3:4" ht="12.75">
      <c r="C2387"/>
      <c r="D2387"/>
    </row>
    <row r="2388" spans="3:4" ht="12.75">
      <c r="C2388"/>
      <c r="D2388"/>
    </row>
    <row r="2389" spans="3:4" ht="12.75">
      <c r="C2389"/>
      <c r="D2389"/>
    </row>
    <row r="2390" spans="3:4" ht="12.75">
      <c r="C2390"/>
      <c r="D2390"/>
    </row>
    <row r="2391" spans="3:4" ht="12.75">
      <c r="C2391"/>
      <c r="D2391"/>
    </row>
    <row r="2392" spans="3:4" ht="12.75">
      <c r="C2392"/>
      <c r="D2392"/>
    </row>
    <row r="2393" spans="3:4" ht="12.75">
      <c r="C2393"/>
      <c r="D2393"/>
    </row>
    <row r="2394" spans="3:4" ht="12.75">
      <c r="C2394"/>
      <c r="D2394"/>
    </row>
    <row r="2395" spans="3:4" ht="12.75">
      <c r="C2395"/>
      <c r="D2395"/>
    </row>
    <row r="2396" spans="3:4" ht="12.75">
      <c r="C2396"/>
      <c r="D2396"/>
    </row>
    <row r="2397" spans="3:4" ht="12.75">
      <c r="C2397"/>
      <c r="D2397"/>
    </row>
    <row r="2398" spans="3:4" ht="12.75">
      <c r="C2398"/>
      <c r="D2398"/>
    </row>
    <row r="2399" spans="3:4" ht="12.75">
      <c r="C2399"/>
      <c r="D2399"/>
    </row>
    <row r="2400" spans="3:4" ht="12.75">
      <c r="C2400"/>
      <c r="D2400"/>
    </row>
    <row r="2401" spans="3:4" ht="12.75">
      <c r="C2401"/>
      <c r="D2401"/>
    </row>
    <row r="2402" spans="3:4" ht="12.75">
      <c r="C2402"/>
      <c r="D2402"/>
    </row>
    <row r="2403" spans="3:4" ht="12.75">
      <c r="C2403"/>
      <c r="D2403"/>
    </row>
    <row r="2404" spans="3:4" ht="12.75">
      <c r="C2404"/>
      <c r="D2404"/>
    </row>
    <row r="2405" spans="3:4" ht="12.75">
      <c r="C2405"/>
      <c r="D2405"/>
    </row>
    <row r="2406" spans="3:4" ht="12.75">
      <c r="C2406"/>
      <c r="D2406"/>
    </row>
    <row r="2407" spans="3:4" ht="12.75">
      <c r="C2407"/>
      <c r="D2407"/>
    </row>
    <row r="2408" spans="3:4" ht="12.75">
      <c r="C2408"/>
      <c r="D2408"/>
    </row>
    <row r="2409" spans="3:4" ht="12.75">
      <c r="C2409"/>
      <c r="D2409"/>
    </row>
    <row r="2410" spans="3:4" ht="12.75">
      <c r="C2410"/>
      <c r="D2410"/>
    </row>
    <row r="2411" spans="3:4" ht="12.75">
      <c r="C2411"/>
      <c r="D2411"/>
    </row>
    <row r="2412" spans="3:4" ht="12.75">
      <c r="C2412"/>
      <c r="D2412"/>
    </row>
    <row r="2413" spans="3:4" ht="12.75">
      <c r="C2413"/>
      <c r="D2413"/>
    </row>
    <row r="2414" spans="3:4" ht="12.75">
      <c r="C2414"/>
      <c r="D2414"/>
    </row>
    <row r="2415" spans="3:4" ht="12.75">
      <c r="C2415"/>
      <c r="D2415"/>
    </row>
    <row r="2416" spans="3:4" ht="12.75">
      <c r="C2416"/>
      <c r="D2416"/>
    </row>
    <row r="2417" spans="3:4" ht="12.75">
      <c r="C2417"/>
      <c r="D2417"/>
    </row>
    <row r="2418" spans="3:4" ht="12.75">
      <c r="C2418"/>
      <c r="D2418"/>
    </row>
    <row r="2419" spans="3:4" ht="12.75">
      <c r="C2419"/>
      <c r="D2419"/>
    </row>
    <row r="2420" spans="3:4" ht="12.75">
      <c r="C2420"/>
      <c r="D2420"/>
    </row>
    <row r="2421" spans="3:4" ht="12.75">
      <c r="C2421"/>
      <c r="D2421"/>
    </row>
    <row r="2422" spans="3:4" ht="12.75">
      <c r="C2422"/>
      <c r="D2422"/>
    </row>
    <row r="2423" spans="3:4" ht="12.75">
      <c r="C2423"/>
      <c r="D2423"/>
    </row>
    <row r="2424" spans="3:4" ht="12.75">
      <c r="C2424"/>
      <c r="D2424"/>
    </row>
    <row r="2425" spans="3:4" ht="12.75">
      <c r="C2425"/>
      <c r="D2425"/>
    </row>
    <row r="2426" spans="3:4" ht="12.75">
      <c r="C2426"/>
      <c r="D2426"/>
    </row>
    <row r="2427" spans="3:4" ht="12.75">
      <c r="C2427"/>
      <c r="D2427"/>
    </row>
    <row r="2428" spans="3:4" ht="12.75">
      <c r="C2428"/>
      <c r="D2428"/>
    </row>
    <row r="2429" spans="3:4" ht="12.75">
      <c r="C2429"/>
      <c r="D2429"/>
    </row>
    <row r="2430" spans="3:4" ht="12.75">
      <c r="C2430"/>
      <c r="D2430"/>
    </row>
    <row r="2431" spans="3:4" ht="12.75">
      <c r="C2431"/>
      <c r="D2431"/>
    </row>
    <row r="2432" spans="3:4" ht="12.75">
      <c r="C2432"/>
      <c r="D2432"/>
    </row>
    <row r="2433" spans="3:4" ht="12.75">
      <c r="C2433"/>
      <c r="D2433"/>
    </row>
    <row r="2434" spans="3:4" ht="12.75">
      <c r="C2434"/>
      <c r="D2434"/>
    </row>
    <row r="2435" spans="3:4" ht="12.75">
      <c r="C2435"/>
      <c r="D2435"/>
    </row>
    <row r="2436" spans="3:4" ht="12.75">
      <c r="C2436"/>
      <c r="D2436"/>
    </row>
    <row r="2437" spans="3:4" ht="12.75">
      <c r="C2437"/>
      <c r="D2437"/>
    </row>
    <row r="2438" spans="3:4" ht="12.75">
      <c r="C2438"/>
      <c r="D2438"/>
    </row>
    <row r="2439" spans="3:4" ht="12.75">
      <c r="C2439"/>
      <c r="D2439"/>
    </row>
    <row r="2440" spans="3:4" ht="12.75">
      <c r="C2440"/>
      <c r="D2440"/>
    </row>
    <row r="2441" spans="3:4" ht="12.75">
      <c r="C2441"/>
      <c r="D2441"/>
    </row>
    <row r="2442" spans="3:4" ht="12.75">
      <c r="C2442"/>
      <c r="D2442"/>
    </row>
    <row r="2443" spans="3:4" ht="12.75">
      <c r="C2443"/>
      <c r="D2443"/>
    </row>
    <row r="2444" spans="3:4" ht="12.75">
      <c r="C2444"/>
      <c r="D2444"/>
    </row>
    <row r="2445" spans="3:4" ht="12.75">
      <c r="C2445"/>
      <c r="D2445"/>
    </row>
    <row r="2446" spans="3:4" ht="12.75">
      <c r="C2446"/>
      <c r="D2446"/>
    </row>
    <row r="2447" spans="3:4" ht="12.75">
      <c r="C2447"/>
      <c r="D2447"/>
    </row>
    <row r="2448" spans="3:4" ht="12.75">
      <c r="C2448"/>
      <c r="D2448"/>
    </row>
    <row r="2449" spans="3:4" ht="12.75">
      <c r="C2449"/>
      <c r="D2449"/>
    </row>
    <row r="2450" spans="3:4" ht="12.75">
      <c r="C2450"/>
      <c r="D2450"/>
    </row>
    <row r="2451" spans="3:4" ht="12.75">
      <c r="C2451"/>
      <c r="D2451"/>
    </row>
    <row r="2452" spans="3:4" ht="12.75">
      <c r="C2452"/>
      <c r="D2452"/>
    </row>
    <row r="2453" spans="3:4" ht="12.75">
      <c r="C2453"/>
      <c r="D2453"/>
    </row>
    <row r="2454" spans="3:4" ht="12.75">
      <c r="C2454"/>
      <c r="D2454"/>
    </row>
    <row r="2455" spans="3:4" ht="12.75">
      <c r="C2455"/>
      <c r="D2455"/>
    </row>
    <row r="2456" spans="3:4" ht="12.75">
      <c r="C2456"/>
      <c r="D2456"/>
    </row>
    <row r="2457" spans="3:4" ht="12.75">
      <c r="C2457"/>
      <c r="D2457"/>
    </row>
    <row r="2458" spans="3:4" ht="12.75">
      <c r="C2458"/>
      <c r="D2458"/>
    </row>
    <row r="2459" spans="3:4" ht="12.75">
      <c r="C2459"/>
      <c r="D2459"/>
    </row>
    <row r="2460" spans="3:4" ht="12.75">
      <c r="C2460"/>
      <c r="D2460"/>
    </row>
    <row r="2461" spans="3:4" ht="12.75">
      <c r="C2461"/>
      <c r="D2461"/>
    </row>
    <row r="2462" spans="3:4" ht="12.75">
      <c r="C2462"/>
      <c r="D2462"/>
    </row>
    <row r="2463" spans="3:4" ht="12.75">
      <c r="C2463"/>
      <c r="D2463"/>
    </row>
    <row r="2464" spans="3:4" ht="12.75">
      <c r="C2464"/>
      <c r="D2464"/>
    </row>
    <row r="2465" spans="3:4" ht="12.75">
      <c r="C2465"/>
      <c r="D2465"/>
    </row>
    <row r="2466" spans="3:4" ht="12.75">
      <c r="C2466"/>
      <c r="D2466"/>
    </row>
    <row r="2467" spans="3:4" ht="12.75">
      <c r="C2467"/>
      <c r="D2467"/>
    </row>
    <row r="2468" spans="3:4" ht="12.75">
      <c r="C2468"/>
      <c r="D2468"/>
    </row>
    <row r="2469" spans="3:4" ht="12.75">
      <c r="C2469"/>
      <c r="D2469"/>
    </row>
    <row r="2470" spans="3:4" ht="12.75">
      <c r="C2470"/>
      <c r="D2470"/>
    </row>
    <row r="2471" spans="3:4" ht="12.75">
      <c r="C2471"/>
      <c r="D2471"/>
    </row>
    <row r="2472" spans="3:4" ht="12.75">
      <c r="C2472"/>
      <c r="D2472"/>
    </row>
    <row r="2473" spans="3:4" ht="12.75">
      <c r="C2473"/>
      <c r="D2473"/>
    </row>
    <row r="2474" spans="3:4" ht="12.75">
      <c r="C2474"/>
      <c r="D2474"/>
    </row>
    <row r="2475" spans="3:4" ht="12.75">
      <c r="C2475"/>
      <c r="D2475"/>
    </row>
    <row r="2476" spans="3:4" ht="12.75">
      <c r="C2476"/>
      <c r="D2476"/>
    </row>
    <row r="2477" spans="3:4" ht="12.75">
      <c r="C2477"/>
      <c r="D2477"/>
    </row>
    <row r="2478" spans="3:4" ht="12.75">
      <c r="C2478"/>
      <c r="D2478"/>
    </row>
    <row r="2479" spans="3:4" ht="12.75">
      <c r="C2479"/>
      <c r="D2479"/>
    </row>
    <row r="2480" spans="3:4" ht="12.75">
      <c r="C2480"/>
      <c r="D2480"/>
    </row>
    <row r="2481" spans="3:4" ht="12.75">
      <c r="C2481"/>
      <c r="D2481"/>
    </row>
    <row r="2482" spans="3:4" ht="12.75">
      <c r="C2482"/>
      <c r="D2482"/>
    </row>
    <row r="2483" spans="3:4" ht="12.75">
      <c r="C2483"/>
      <c r="D2483"/>
    </row>
    <row r="2484" spans="3:4" ht="12.75">
      <c r="C2484"/>
      <c r="D2484"/>
    </row>
    <row r="2485" spans="3:4" ht="12.75">
      <c r="C2485"/>
      <c r="D2485"/>
    </row>
    <row r="2486" spans="3:4" ht="12.75">
      <c r="C2486"/>
      <c r="D2486"/>
    </row>
    <row r="2487" spans="3:4" ht="12.75">
      <c r="C2487"/>
      <c r="D2487"/>
    </row>
    <row r="2488" spans="3:4" ht="12.75">
      <c r="C2488"/>
      <c r="D2488"/>
    </row>
    <row r="2489" spans="3:4" ht="12.75">
      <c r="C2489"/>
      <c r="D2489"/>
    </row>
    <row r="2490" spans="3:4" ht="12.75">
      <c r="C2490"/>
      <c r="D2490"/>
    </row>
    <row r="2491" spans="3:4" ht="12.75">
      <c r="C2491"/>
      <c r="D2491"/>
    </row>
    <row r="2492" spans="3:4" ht="12.75">
      <c r="C2492"/>
      <c r="D2492"/>
    </row>
    <row r="2493" spans="3:4" ht="12.75">
      <c r="C2493"/>
      <c r="D2493"/>
    </row>
    <row r="2494" spans="3:4" ht="12.75">
      <c r="C2494"/>
      <c r="D2494"/>
    </row>
    <row r="2495" spans="3:4" ht="12.75">
      <c r="C2495"/>
      <c r="D2495"/>
    </row>
    <row r="2496" spans="3:4" ht="12.75">
      <c r="C2496"/>
      <c r="D2496"/>
    </row>
    <row r="2497" spans="3:4" ht="12.75">
      <c r="C2497"/>
      <c r="D2497"/>
    </row>
    <row r="2498" spans="3:4" ht="12.75">
      <c r="C2498"/>
      <c r="D2498"/>
    </row>
    <row r="2499" spans="3:4" ht="12.75">
      <c r="C2499"/>
      <c r="D2499"/>
    </row>
    <row r="2500" spans="3:4" ht="12.75">
      <c r="C2500"/>
      <c r="D2500"/>
    </row>
    <row r="2501" spans="3:4" ht="12.75">
      <c r="C2501"/>
      <c r="D2501"/>
    </row>
    <row r="2502" spans="3:4" ht="12.75">
      <c r="C2502"/>
      <c r="D2502"/>
    </row>
    <row r="2503" spans="3:4" ht="12.75">
      <c r="C2503"/>
      <c r="D2503"/>
    </row>
    <row r="2504" spans="3:4" ht="12.75">
      <c r="C2504"/>
      <c r="D2504"/>
    </row>
    <row r="2505" spans="3:4" ht="12.75">
      <c r="C2505"/>
      <c r="D2505"/>
    </row>
    <row r="2506" spans="3:4" ht="12.75">
      <c r="C2506"/>
      <c r="D2506"/>
    </row>
    <row r="2507" spans="3:4" ht="12.75">
      <c r="C2507"/>
      <c r="D2507"/>
    </row>
    <row r="2508" spans="3:4" ht="12.75">
      <c r="C2508"/>
      <c r="D2508"/>
    </row>
    <row r="2509" spans="3:4" ht="12.75">
      <c r="C2509"/>
      <c r="D2509"/>
    </row>
    <row r="2510" spans="3:4" ht="12.75">
      <c r="C2510"/>
      <c r="D2510"/>
    </row>
    <row r="2511" spans="3:4" ht="12.75">
      <c r="C2511"/>
      <c r="D2511"/>
    </row>
    <row r="2512" spans="3:4" ht="12.75">
      <c r="C2512"/>
      <c r="D2512"/>
    </row>
    <row r="2513" spans="3:4" ht="12.75">
      <c r="C2513"/>
      <c r="D2513"/>
    </row>
    <row r="2514" spans="3:4" ht="12.75">
      <c r="C2514"/>
      <c r="D2514"/>
    </row>
    <row r="2515" spans="3:4" ht="12.75">
      <c r="C2515"/>
      <c r="D2515"/>
    </row>
    <row r="2516" spans="3:4" ht="12.75">
      <c r="C2516"/>
      <c r="D2516"/>
    </row>
    <row r="2517" spans="3:4" ht="12.75">
      <c r="C2517"/>
      <c r="D2517"/>
    </row>
    <row r="2518" spans="3:4" ht="12.75">
      <c r="C2518"/>
      <c r="D2518"/>
    </row>
    <row r="2519" spans="3:4" ht="12.75">
      <c r="C2519"/>
      <c r="D2519"/>
    </row>
    <row r="2520" spans="3:4" ht="12.75">
      <c r="C2520"/>
      <c r="D2520"/>
    </row>
    <row r="2521" spans="3:4" ht="12.75">
      <c r="C2521"/>
      <c r="D2521"/>
    </row>
    <row r="2522" spans="3:4" ht="12.75">
      <c r="C2522"/>
      <c r="D2522"/>
    </row>
    <row r="2523" spans="3:4" ht="12.75">
      <c r="C2523"/>
      <c r="D2523"/>
    </row>
    <row r="2524" spans="3:4" ht="12.75">
      <c r="C2524"/>
      <c r="D2524"/>
    </row>
    <row r="2525" spans="3:4" ht="12.75">
      <c r="C2525"/>
      <c r="D2525"/>
    </row>
    <row r="2526" spans="3:4" ht="12.75">
      <c r="C2526"/>
      <c r="D2526"/>
    </row>
    <row r="2527" spans="3:4" ht="12.75">
      <c r="C2527"/>
      <c r="D2527"/>
    </row>
    <row r="2528" spans="3:4" ht="12.75">
      <c r="C2528"/>
      <c r="D2528"/>
    </row>
    <row r="2529" spans="3:4" ht="12.75">
      <c r="C2529"/>
      <c r="D2529"/>
    </row>
    <row r="2530" spans="3:4" ht="12.75">
      <c r="C2530"/>
      <c r="D2530"/>
    </row>
    <row r="2531" spans="3:4" ht="12.75">
      <c r="C2531"/>
      <c r="D2531"/>
    </row>
    <row r="2532" spans="3:4" ht="12.75">
      <c r="C2532"/>
      <c r="D2532"/>
    </row>
    <row r="2533" spans="3:4" ht="12.75">
      <c r="C2533"/>
      <c r="D2533"/>
    </row>
    <row r="2534" spans="3:4" ht="12.75">
      <c r="C2534"/>
      <c r="D2534"/>
    </row>
    <row r="2535" spans="3:4" ht="12.75">
      <c r="C2535"/>
      <c r="D2535"/>
    </row>
    <row r="2536" spans="3:4" ht="12.75">
      <c r="C2536"/>
      <c r="D2536"/>
    </row>
    <row r="2537" spans="3:4" ht="12.75">
      <c r="C2537"/>
      <c r="D2537"/>
    </row>
    <row r="2538" spans="3:4" ht="12.75">
      <c r="C2538"/>
      <c r="D2538"/>
    </row>
    <row r="2539" spans="3:4" ht="12.75">
      <c r="C2539"/>
      <c r="D2539"/>
    </row>
    <row r="2540" spans="3:4" ht="12.75">
      <c r="C2540"/>
      <c r="D2540"/>
    </row>
    <row r="2541" spans="3:4" ht="12.75">
      <c r="C2541"/>
      <c r="D2541"/>
    </row>
    <row r="2542" spans="3:4" ht="12.75">
      <c r="C2542"/>
      <c r="D2542"/>
    </row>
    <row r="2543" spans="3:4" ht="12.75">
      <c r="C2543"/>
      <c r="D2543"/>
    </row>
    <row r="2544" spans="3:4" ht="12.75">
      <c r="C2544"/>
      <c r="D2544"/>
    </row>
    <row r="2545" spans="3:4" ht="12.75">
      <c r="C2545"/>
      <c r="D2545"/>
    </row>
    <row r="2546" spans="3:4" ht="12.75">
      <c r="C2546"/>
      <c r="D2546"/>
    </row>
    <row r="2547" spans="3:4" ht="12.75">
      <c r="C2547"/>
      <c r="D2547"/>
    </row>
    <row r="2548" spans="3:4" ht="12.75">
      <c r="C2548"/>
      <c r="D2548"/>
    </row>
    <row r="2549" spans="3:4" ht="12.75">
      <c r="C2549"/>
      <c r="D2549"/>
    </row>
    <row r="2550" spans="3:4" ht="12.75">
      <c r="C2550"/>
      <c r="D2550"/>
    </row>
    <row r="2551" spans="3:4" ht="12.75">
      <c r="C2551"/>
      <c r="D2551"/>
    </row>
    <row r="2552" spans="3:4" ht="12.75">
      <c r="C2552"/>
      <c r="D2552"/>
    </row>
    <row r="2553" spans="3:4" ht="12.75">
      <c r="C2553"/>
      <c r="D2553"/>
    </row>
    <row r="2554" spans="3:4" ht="12.75">
      <c r="C2554"/>
      <c r="D2554"/>
    </row>
    <row r="2555" spans="3:4" ht="12.75">
      <c r="C2555"/>
      <c r="D2555"/>
    </row>
    <row r="2556" spans="3:4" ht="12.75">
      <c r="C2556"/>
      <c r="D2556"/>
    </row>
    <row r="2557" spans="3:4" ht="12.75">
      <c r="C2557"/>
      <c r="D2557"/>
    </row>
    <row r="2558" spans="3:4" ht="12.75">
      <c r="C2558"/>
      <c r="D2558"/>
    </row>
    <row r="2559" spans="3:4" ht="12.75">
      <c r="C2559"/>
      <c r="D2559"/>
    </row>
    <row r="2560" spans="3:4" ht="12.75">
      <c r="C2560"/>
      <c r="D2560"/>
    </row>
    <row r="2561" spans="3:4" ht="12.75">
      <c r="C2561"/>
      <c r="D2561"/>
    </row>
    <row r="2562" spans="3:4" ht="12.75">
      <c r="C2562"/>
      <c r="D2562"/>
    </row>
    <row r="2563" spans="3:4" ht="12.75">
      <c r="C2563"/>
      <c r="D2563"/>
    </row>
    <row r="2564" spans="3:4" ht="12.75">
      <c r="C2564"/>
      <c r="D2564"/>
    </row>
    <row r="2565" spans="3:4" ht="12.75">
      <c r="C2565"/>
      <c r="D2565"/>
    </row>
    <row r="2566" spans="3:4" ht="12.75">
      <c r="C2566"/>
      <c r="D2566"/>
    </row>
    <row r="2567" spans="3:4" ht="12.75">
      <c r="C2567"/>
      <c r="D2567"/>
    </row>
    <row r="2568" spans="3:4" ht="12.75">
      <c r="C2568"/>
      <c r="D2568"/>
    </row>
    <row r="2569" spans="3:4" ht="12.75">
      <c r="C2569"/>
      <c r="D2569"/>
    </row>
    <row r="2570" spans="3:4" ht="12.75">
      <c r="C2570"/>
      <c r="D2570"/>
    </row>
    <row r="2571" spans="3:4" ht="12.75">
      <c r="C2571"/>
      <c r="D2571"/>
    </row>
    <row r="2572" spans="3:4" ht="12.75">
      <c r="C2572"/>
      <c r="D2572"/>
    </row>
    <row r="2573" spans="3:4" ht="12.75">
      <c r="C2573"/>
      <c r="D2573"/>
    </row>
    <row r="2574" spans="3:4" ht="12.75">
      <c r="C2574"/>
      <c r="D2574"/>
    </row>
    <row r="2575" spans="3:4" ht="12.75">
      <c r="C2575"/>
      <c r="D2575"/>
    </row>
    <row r="2576" spans="3:4" ht="12.75">
      <c r="C2576"/>
      <c r="D2576"/>
    </row>
    <row r="2577" spans="3:4" ht="12.75">
      <c r="C2577"/>
      <c r="D2577"/>
    </row>
    <row r="2578" spans="3:4" ht="12.75">
      <c r="C2578"/>
      <c r="D2578"/>
    </row>
    <row r="2579" spans="3:4" ht="12.75">
      <c r="C2579"/>
      <c r="D2579"/>
    </row>
    <row r="2580" spans="3:4" ht="12.75">
      <c r="C2580"/>
      <c r="D2580"/>
    </row>
    <row r="2581" spans="3:4" ht="12.75">
      <c r="C2581"/>
      <c r="D2581"/>
    </row>
    <row r="2582" spans="3:4" ht="12.75">
      <c r="C2582"/>
      <c r="D2582"/>
    </row>
    <row r="2583" spans="3:4" ht="12.75">
      <c r="C2583"/>
      <c r="D2583"/>
    </row>
    <row r="2584" spans="3:4" ht="12.75">
      <c r="C2584"/>
      <c r="D2584"/>
    </row>
    <row r="2585" spans="3:4" ht="12.75">
      <c r="C2585"/>
      <c r="D2585"/>
    </row>
    <row r="2586" spans="3:4" ht="12.75">
      <c r="C2586"/>
      <c r="D2586"/>
    </row>
    <row r="2587" spans="3:4" ht="12.75">
      <c r="C2587"/>
      <c r="D2587"/>
    </row>
    <row r="2588" spans="3:4" ht="12.75">
      <c r="C2588"/>
      <c r="D2588"/>
    </row>
    <row r="2589" spans="3:4" ht="12.75">
      <c r="C2589"/>
      <c r="D2589"/>
    </row>
    <row r="2590" spans="3:4" ht="12.75">
      <c r="C2590"/>
      <c r="D2590"/>
    </row>
    <row r="2591" spans="3:4" ht="12.75">
      <c r="C2591"/>
      <c r="D2591"/>
    </row>
    <row r="2592" spans="3:4" ht="12.75">
      <c r="C2592"/>
      <c r="D2592"/>
    </row>
    <row r="2593" spans="3:4" ht="12.75">
      <c r="C2593"/>
      <c r="D2593"/>
    </row>
    <row r="2594" spans="3:4" ht="12.75">
      <c r="C2594"/>
      <c r="D2594"/>
    </row>
    <row r="2595" spans="3:4" ht="12.75">
      <c r="C2595"/>
      <c r="D2595"/>
    </row>
    <row r="2596" spans="3:4" ht="12.75">
      <c r="C2596"/>
      <c r="D2596"/>
    </row>
    <row r="2597" spans="3:4" ht="12.75">
      <c r="C2597"/>
      <c r="D2597"/>
    </row>
    <row r="2598" spans="3:4" ht="12.75">
      <c r="C2598"/>
      <c r="D2598"/>
    </row>
    <row r="2599" spans="3:4" ht="12.75">
      <c r="C2599"/>
      <c r="D2599"/>
    </row>
    <row r="2600" spans="3:4" ht="12.75">
      <c r="C2600"/>
      <c r="D2600"/>
    </row>
    <row r="2601" spans="3:4" ht="12.75">
      <c r="C2601"/>
      <c r="D2601"/>
    </row>
    <row r="2602" spans="3:4" ht="12.75">
      <c r="C2602"/>
      <c r="D2602"/>
    </row>
    <row r="2603" spans="3:4" ht="12.75">
      <c r="C2603"/>
      <c r="D2603"/>
    </row>
    <row r="2604" spans="3:4" ht="12.75">
      <c r="C2604"/>
      <c r="D2604"/>
    </row>
    <row r="2605" spans="3:4" ht="12.75">
      <c r="C2605"/>
      <c r="D2605"/>
    </row>
    <row r="2606" spans="3:4" ht="12.75">
      <c r="C2606"/>
      <c r="D2606"/>
    </row>
    <row r="2607" spans="3:4" ht="12.75">
      <c r="C2607"/>
      <c r="D2607"/>
    </row>
    <row r="2608" spans="3:4" ht="12.75">
      <c r="C2608"/>
      <c r="D2608"/>
    </row>
    <row r="2609" spans="3:4" ht="12.75">
      <c r="C2609"/>
      <c r="D2609"/>
    </row>
    <row r="2610" spans="3:4" ht="12.75">
      <c r="C2610"/>
      <c r="D2610"/>
    </row>
    <row r="2611" spans="3:4" ht="12.75">
      <c r="C2611"/>
      <c r="D2611"/>
    </row>
    <row r="2612" spans="3:4" ht="12.75">
      <c r="C2612"/>
      <c r="D2612"/>
    </row>
    <row r="2613" spans="3:4" ht="12.75">
      <c r="C2613"/>
      <c r="D2613"/>
    </row>
    <row r="2614" spans="3:4" ht="12.75">
      <c r="C2614"/>
      <c r="D2614"/>
    </row>
    <row r="2615" spans="3:4" ht="12.75">
      <c r="C2615"/>
      <c r="D2615"/>
    </row>
    <row r="2616" spans="3:4" ht="12.75">
      <c r="C2616"/>
      <c r="D2616"/>
    </row>
    <row r="2617" spans="3:4" ht="12.75">
      <c r="C2617"/>
      <c r="D2617"/>
    </row>
    <row r="2618" spans="3:4" ht="12.75">
      <c r="C2618"/>
      <c r="D2618"/>
    </row>
    <row r="2619" spans="3:4" ht="12.75">
      <c r="C2619"/>
      <c r="D2619"/>
    </row>
    <row r="2620" spans="3:4" ht="12.75">
      <c r="C2620"/>
      <c r="D2620"/>
    </row>
    <row r="2621" spans="3:4" ht="12.75">
      <c r="C2621"/>
      <c r="D2621"/>
    </row>
    <row r="2622" spans="3:4" ht="12.75">
      <c r="C2622"/>
      <c r="D2622"/>
    </row>
    <row r="2623" spans="3:4" ht="12.75">
      <c r="C2623"/>
      <c r="D2623"/>
    </row>
    <row r="2624" spans="3:4" ht="12.75">
      <c r="C2624"/>
      <c r="D2624"/>
    </row>
    <row r="2625" spans="3:4" ht="12.75">
      <c r="C2625"/>
      <c r="D2625"/>
    </row>
    <row r="2626" spans="3:4" ht="12.75">
      <c r="C2626"/>
      <c r="D2626"/>
    </row>
    <row r="2627" spans="3:4" ht="12.75">
      <c r="C2627"/>
      <c r="D2627"/>
    </row>
    <row r="2628" spans="3:4" ht="12.75">
      <c r="C2628"/>
      <c r="D2628"/>
    </row>
    <row r="2629" spans="3:4" ht="12.75">
      <c r="C2629"/>
      <c r="D2629"/>
    </row>
    <row r="2630" spans="3:4" ht="12.75">
      <c r="C2630"/>
      <c r="D2630"/>
    </row>
    <row r="2631" spans="3:4" ht="12.75">
      <c r="C2631"/>
      <c r="D2631"/>
    </row>
    <row r="2632" spans="3:4" ht="12.75">
      <c r="C2632"/>
      <c r="D2632"/>
    </row>
    <row r="2633" spans="3:4" ht="12.75">
      <c r="C2633"/>
      <c r="D2633"/>
    </row>
    <row r="2634" spans="3:4" ht="12.75">
      <c r="C2634"/>
      <c r="D2634"/>
    </row>
    <row r="2635" spans="3:4" ht="12.75">
      <c r="C2635"/>
      <c r="D2635"/>
    </row>
    <row r="2636" spans="3:4" ht="12.75">
      <c r="C2636"/>
      <c r="D2636"/>
    </row>
    <row r="2637" spans="3:4" ht="12.75">
      <c r="C2637"/>
      <c r="D2637"/>
    </row>
    <row r="2638" spans="3:4" ht="12.75">
      <c r="C2638"/>
      <c r="D2638"/>
    </row>
    <row r="2639" spans="3:4" ht="12.75">
      <c r="C2639"/>
      <c r="D2639"/>
    </row>
    <row r="2640" spans="3:4" ht="12.75">
      <c r="C2640"/>
      <c r="D2640"/>
    </row>
    <row r="2641" spans="3:4" ht="12.75">
      <c r="C2641"/>
      <c r="D2641"/>
    </row>
    <row r="2642" spans="3:4" ht="12.75">
      <c r="C2642"/>
      <c r="D2642"/>
    </row>
    <row r="2643" spans="3:4" ht="12.75">
      <c r="C2643"/>
      <c r="D2643"/>
    </row>
    <row r="2644" spans="3:4" ht="12.75">
      <c r="C2644"/>
      <c r="D2644"/>
    </row>
    <row r="2645" spans="3:4" ht="12.75">
      <c r="C2645"/>
      <c r="D2645"/>
    </row>
    <row r="2646" spans="3:4" ht="12.75">
      <c r="C2646"/>
      <c r="D2646"/>
    </row>
    <row r="2647" spans="3:4" ht="12.75">
      <c r="C2647"/>
      <c r="D2647"/>
    </row>
    <row r="2648" spans="3:4" ht="12.75">
      <c r="C2648"/>
      <c r="D2648"/>
    </row>
    <row r="2649" spans="3:4" ht="12.75">
      <c r="C2649"/>
      <c r="D2649"/>
    </row>
    <row r="2650" spans="3:4" ht="12.75">
      <c r="C2650"/>
      <c r="D2650"/>
    </row>
    <row r="2651" spans="3:4" ht="12.75">
      <c r="C2651"/>
      <c r="D2651"/>
    </row>
    <row r="2652" spans="3:4" ht="12.75">
      <c r="C2652"/>
      <c r="D2652"/>
    </row>
    <row r="2653" spans="3:4" ht="12.75">
      <c r="C2653"/>
      <c r="D2653"/>
    </row>
    <row r="2654" spans="3:4" ht="12.75">
      <c r="C2654"/>
      <c r="D2654"/>
    </row>
    <row r="2655" spans="3:4" ht="12.75">
      <c r="C2655"/>
      <c r="D2655"/>
    </row>
    <row r="2656" spans="3:4" ht="12.75">
      <c r="C2656"/>
      <c r="D2656"/>
    </row>
    <row r="2657" spans="3:4" ht="12.75">
      <c r="C2657"/>
      <c r="D2657"/>
    </row>
    <row r="2658" spans="3:4" ht="12.75">
      <c r="C2658"/>
      <c r="D2658"/>
    </row>
    <row r="2659" spans="3:4" ht="12.75">
      <c r="C2659"/>
      <c r="D2659"/>
    </row>
    <row r="2660" spans="3:4" ht="12.75">
      <c r="C2660"/>
      <c r="D2660"/>
    </row>
    <row r="2661" spans="3:4" ht="12.75">
      <c r="C2661"/>
      <c r="D2661"/>
    </row>
    <row r="2662" spans="3:4" ht="12.75">
      <c r="C2662"/>
      <c r="D2662"/>
    </row>
    <row r="2663" spans="3:4" ht="12.75">
      <c r="C2663"/>
      <c r="D2663"/>
    </row>
    <row r="2664" spans="3:4" ht="12.75">
      <c r="C2664"/>
      <c r="D2664"/>
    </row>
    <row r="2665" spans="3:4" ht="12.75">
      <c r="C2665"/>
      <c r="D2665"/>
    </row>
    <row r="2666" spans="3:4" ht="12.75">
      <c r="C2666"/>
      <c r="D2666"/>
    </row>
    <row r="2667" spans="3:4" ht="12.75">
      <c r="C2667"/>
      <c r="D2667"/>
    </row>
    <row r="2668" spans="3:4" ht="12.75">
      <c r="C2668"/>
      <c r="D2668"/>
    </row>
    <row r="2669" spans="3:4" ht="12.75">
      <c r="C2669"/>
      <c r="D2669"/>
    </row>
    <row r="2670" spans="3:4" ht="12.75">
      <c r="C2670"/>
      <c r="D2670"/>
    </row>
    <row r="2671" spans="3:4" ht="12.75">
      <c r="C2671"/>
      <c r="D2671"/>
    </row>
    <row r="2672" spans="3:4" ht="12.75">
      <c r="C2672"/>
      <c r="D2672"/>
    </row>
    <row r="2673" spans="3:4" ht="12.75">
      <c r="C2673"/>
      <c r="D2673"/>
    </row>
    <row r="2674" spans="3:4" ht="12.75">
      <c r="C2674"/>
      <c r="D2674"/>
    </row>
    <row r="2675" spans="3:4" ht="12.75">
      <c r="C2675"/>
      <c r="D2675"/>
    </row>
    <row r="2676" spans="3:4" ht="12.75">
      <c r="C2676"/>
      <c r="D2676"/>
    </row>
    <row r="2677" spans="3:4" ht="12.75">
      <c r="C2677"/>
      <c r="D2677"/>
    </row>
    <row r="2678" spans="3:4" ht="12.75">
      <c r="C2678"/>
      <c r="D2678"/>
    </row>
    <row r="2679" spans="3:4" ht="12.75">
      <c r="C2679"/>
      <c r="D2679"/>
    </row>
    <row r="2680" spans="3:4" ht="12.75">
      <c r="C2680"/>
      <c r="D2680"/>
    </row>
    <row r="2681" spans="3:4" ht="12.75">
      <c r="C2681"/>
      <c r="D2681"/>
    </row>
    <row r="2682" spans="3:4" ht="12.75">
      <c r="C2682"/>
      <c r="D2682"/>
    </row>
    <row r="2683" spans="3:4" ht="12.75">
      <c r="C2683"/>
      <c r="D2683"/>
    </row>
    <row r="2684" spans="3:4" ht="12.75">
      <c r="C2684"/>
      <c r="D2684"/>
    </row>
    <row r="2685" spans="3:4" ht="12.75">
      <c r="C2685"/>
      <c r="D2685"/>
    </row>
    <row r="2686" spans="3:4" ht="12.75">
      <c r="C2686"/>
      <c r="D2686"/>
    </row>
    <row r="2687" spans="3:4" ht="12.75">
      <c r="C2687"/>
      <c r="D2687"/>
    </row>
    <row r="2688" spans="3:4" ht="12.75">
      <c r="C2688"/>
      <c r="D2688"/>
    </row>
    <row r="2689" spans="3:4" ht="12.75">
      <c r="C2689"/>
      <c r="D2689"/>
    </row>
    <row r="2690" spans="3:4" ht="12.75">
      <c r="C2690"/>
      <c r="D2690"/>
    </row>
    <row r="2691" spans="3:4" ht="12.75">
      <c r="C2691"/>
      <c r="D2691"/>
    </row>
    <row r="2692" spans="3:4" ht="12.75">
      <c r="C2692"/>
      <c r="D2692"/>
    </row>
    <row r="2693" spans="3:4" ht="12.75">
      <c r="C2693"/>
      <c r="D2693"/>
    </row>
    <row r="2694" spans="3:4" ht="12.75">
      <c r="C2694"/>
      <c r="D2694"/>
    </row>
    <row r="2695" spans="3:4" ht="12.75">
      <c r="C2695"/>
      <c r="D2695"/>
    </row>
    <row r="2696" spans="3:4" ht="12.75">
      <c r="C2696"/>
      <c r="D2696"/>
    </row>
    <row r="2697" spans="3:4" ht="12.75">
      <c r="C2697"/>
      <c r="D2697"/>
    </row>
    <row r="2698" spans="3:4" ht="12.75">
      <c r="C2698"/>
      <c r="D2698"/>
    </row>
    <row r="2699" spans="3:4" ht="12.75">
      <c r="C2699"/>
      <c r="D2699"/>
    </row>
    <row r="2700" spans="3:4" ht="12.75">
      <c r="C2700"/>
      <c r="D2700"/>
    </row>
    <row r="2701" spans="3:4" ht="12.75">
      <c r="C2701"/>
      <c r="D2701"/>
    </row>
    <row r="2702" spans="3:4" ht="12.75">
      <c r="C2702"/>
      <c r="D2702"/>
    </row>
    <row r="2703" spans="3:4" ht="12.75">
      <c r="C2703"/>
      <c r="D2703"/>
    </row>
    <row r="2704" spans="3:4" ht="12.75">
      <c r="C2704"/>
      <c r="D2704"/>
    </row>
    <row r="2705" spans="3:4" ht="12.75">
      <c r="C2705"/>
      <c r="D2705"/>
    </row>
    <row r="2706" spans="3:4" ht="12.75">
      <c r="C2706"/>
      <c r="D2706"/>
    </row>
    <row r="2707" spans="3:4" ht="12.75">
      <c r="C2707"/>
      <c r="D2707"/>
    </row>
    <row r="2708" spans="3:4" ht="12.75">
      <c r="C2708"/>
      <c r="D2708"/>
    </row>
    <row r="2709" spans="3:4" ht="12.75">
      <c r="C2709"/>
      <c r="D2709"/>
    </row>
    <row r="2710" spans="3:4" ht="12.75">
      <c r="C2710"/>
      <c r="D2710"/>
    </row>
    <row r="2711" spans="3:4" ht="12.75">
      <c r="C2711"/>
      <c r="D2711"/>
    </row>
    <row r="2712" spans="3:4" ht="12.75">
      <c r="C2712"/>
      <c r="D2712"/>
    </row>
    <row r="2713" spans="3:4" ht="12.75">
      <c r="C2713"/>
      <c r="D2713"/>
    </row>
    <row r="2714" spans="3:4" ht="12.75">
      <c r="C2714"/>
      <c r="D2714"/>
    </row>
    <row r="2715" spans="3:4" ht="12.75">
      <c r="C2715"/>
      <c r="D2715"/>
    </row>
    <row r="2716" spans="3:4" ht="12.75">
      <c r="C2716"/>
      <c r="D2716"/>
    </row>
    <row r="2717" spans="3:4" ht="12.75">
      <c r="C2717"/>
      <c r="D2717"/>
    </row>
    <row r="2718" spans="3:4" ht="12.75">
      <c r="C2718"/>
      <c r="D2718"/>
    </row>
    <row r="2719" spans="3:4" ht="12.75">
      <c r="C2719"/>
      <c r="D2719"/>
    </row>
    <row r="2720" spans="3:4" ht="12.75">
      <c r="C2720"/>
      <c r="D2720"/>
    </row>
    <row r="2721" spans="3:4" ht="12.75">
      <c r="C2721"/>
      <c r="D2721"/>
    </row>
    <row r="2722" spans="3:4" ht="12.75">
      <c r="C2722"/>
      <c r="D2722"/>
    </row>
    <row r="2723" spans="3:4" ht="12.75">
      <c r="C2723"/>
      <c r="D2723"/>
    </row>
    <row r="2724" spans="3:4" ht="12.75">
      <c r="C2724"/>
      <c r="D2724"/>
    </row>
    <row r="2725" spans="3:4" ht="12.75">
      <c r="C2725"/>
      <c r="D2725"/>
    </row>
    <row r="2726" spans="3:4" ht="12.75">
      <c r="C2726"/>
      <c r="D2726"/>
    </row>
    <row r="2727" spans="3:4" ht="12.75">
      <c r="C2727"/>
      <c r="D2727"/>
    </row>
    <row r="2728" spans="3:4" ht="12.75">
      <c r="C2728"/>
      <c r="D2728"/>
    </row>
    <row r="2729" spans="3:4" ht="12.75">
      <c r="C2729"/>
      <c r="D2729"/>
    </row>
    <row r="2730" spans="3:4" ht="12.75">
      <c r="C2730"/>
      <c r="D2730"/>
    </row>
    <row r="2731" spans="3:4" ht="12.75">
      <c r="C2731"/>
      <c r="D2731"/>
    </row>
    <row r="2732" spans="3:4" ht="12.75">
      <c r="C2732"/>
      <c r="D2732"/>
    </row>
    <row r="2733" spans="3:4" ht="12.75">
      <c r="C2733"/>
      <c r="D2733"/>
    </row>
    <row r="2734" spans="3:4" ht="12.75">
      <c r="C2734"/>
      <c r="D2734"/>
    </row>
    <row r="2735" spans="3:4" ht="12.75">
      <c r="C2735"/>
      <c r="D2735"/>
    </row>
    <row r="2736" spans="3:4" ht="12.75">
      <c r="C2736"/>
      <c r="D2736"/>
    </row>
    <row r="2737" spans="3:4" ht="12.75">
      <c r="C2737"/>
      <c r="D2737"/>
    </row>
    <row r="2738" spans="3:4" ht="12.75">
      <c r="C2738"/>
      <c r="D2738"/>
    </row>
    <row r="2739" spans="3:4" ht="12.75">
      <c r="C2739"/>
      <c r="D2739"/>
    </row>
    <row r="2740" spans="3:4" ht="12.75">
      <c r="C2740"/>
      <c r="D2740"/>
    </row>
    <row r="2741" spans="3:4" ht="12.75">
      <c r="C2741"/>
      <c r="D2741"/>
    </row>
    <row r="2742" spans="3:4" ht="12.75">
      <c r="C2742"/>
      <c r="D2742"/>
    </row>
    <row r="2743" spans="3:4" ht="12.75">
      <c r="C2743"/>
      <c r="D2743"/>
    </row>
    <row r="2744" spans="3:4" ht="12.75">
      <c r="C2744"/>
      <c r="D2744"/>
    </row>
    <row r="2745" spans="3:4" ht="12.75">
      <c r="C2745"/>
      <c r="D2745"/>
    </row>
    <row r="2746" spans="3:4" ht="12.75">
      <c r="C2746"/>
      <c r="D2746"/>
    </row>
    <row r="2747" spans="3:4" ht="12.75">
      <c r="C2747"/>
      <c r="D2747"/>
    </row>
    <row r="2748" spans="3:4" ht="12.75">
      <c r="C2748"/>
      <c r="D2748"/>
    </row>
    <row r="2749" spans="3:4" ht="12.75">
      <c r="C2749"/>
      <c r="D2749"/>
    </row>
    <row r="2750" spans="3:4" ht="12.75">
      <c r="C2750"/>
      <c r="D2750"/>
    </row>
    <row r="2751" spans="3:4" ht="12.75">
      <c r="C2751"/>
      <c r="D2751"/>
    </row>
    <row r="2752" spans="3:4" ht="12.75">
      <c r="C2752"/>
      <c r="D2752"/>
    </row>
    <row r="2753" spans="3:4" ht="12.75">
      <c r="C2753"/>
      <c r="D2753"/>
    </row>
    <row r="2754" spans="3:4" ht="12.75">
      <c r="C2754"/>
      <c r="D2754"/>
    </row>
    <row r="2755" spans="3:4" ht="12.75">
      <c r="C2755"/>
      <c r="D2755"/>
    </row>
    <row r="2756" spans="3:4" ht="12.75">
      <c r="C2756"/>
      <c r="D2756"/>
    </row>
    <row r="2757" spans="3:4" ht="12.75">
      <c r="C2757"/>
      <c r="D2757"/>
    </row>
    <row r="2758" spans="3:4" ht="12.75">
      <c r="C2758"/>
      <c r="D2758"/>
    </row>
    <row r="2759" spans="3:4" ht="12.75">
      <c r="C2759"/>
      <c r="D2759"/>
    </row>
    <row r="2760" spans="3:4" ht="12.75">
      <c r="C2760"/>
      <c r="D2760"/>
    </row>
    <row r="2761" spans="3:4" ht="12.75">
      <c r="C2761"/>
      <c r="D2761"/>
    </row>
    <row r="2762" spans="3:4" ht="12.75">
      <c r="C2762"/>
      <c r="D2762"/>
    </row>
    <row r="2763" spans="3:4" ht="12.75">
      <c r="C2763"/>
      <c r="D2763"/>
    </row>
    <row r="2764" spans="3:4" ht="12.75">
      <c r="C2764"/>
      <c r="D2764"/>
    </row>
    <row r="2765" spans="3:4" ht="12.75">
      <c r="C2765"/>
      <c r="D2765"/>
    </row>
    <row r="2766" spans="3:4" ht="12.75">
      <c r="C2766"/>
      <c r="D2766"/>
    </row>
    <row r="2767" spans="3:4" ht="12.75">
      <c r="C2767"/>
      <c r="D2767"/>
    </row>
    <row r="2768" spans="3:4" ht="12.75">
      <c r="C2768"/>
      <c r="D2768"/>
    </row>
    <row r="2769" spans="3:4" ht="12.75">
      <c r="C2769"/>
      <c r="D2769"/>
    </row>
    <row r="2770" spans="3:4" ht="12.75">
      <c r="C2770"/>
      <c r="D2770"/>
    </row>
    <row r="2771" spans="3:4" ht="12.75">
      <c r="C2771"/>
      <c r="D2771"/>
    </row>
    <row r="2772" spans="3:4" ht="12.75">
      <c r="C2772"/>
      <c r="D2772"/>
    </row>
    <row r="2773" spans="3:4" ht="12.75">
      <c r="C2773"/>
      <c r="D2773"/>
    </row>
    <row r="2774" spans="3:4" ht="12.75">
      <c r="C2774"/>
      <c r="D2774"/>
    </row>
    <row r="2775" spans="3:4" ht="12.75">
      <c r="C2775"/>
      <c r="D2775"/>
    </row>
    <row r="2776" spans="3:4" ht="12.75">
      <c r="C2776"/>
      <c r="D2776"/>
    </row>
    <row r="2777" spans="3:4" ht="12.75">
      <c r="C2777"/>
      <c r="D2777"/>
    </row>
    <row r="2778" spans="3:4" ht="12.75">
      <c r="C2778"/>
      <c r="D2778"/>
    </row>
    <row r="2779" spans="3:4" ht="12.75">
      <c r="C2779"/>
      <c r="D2779"/>
    </row>
    <row r="2780" spans="3:4" ht="12.75">
      <c r="C2780"/>
      <c r="D2780"/>
    </row>
    <row r="2781" spans="3:4" ht="12.75">
      <c r="C2781"/>
      <c r="D2781"/>
    </row>
    <row r="2782" spans="3:4" ht="12.75">
      <c r="C2782"/>
      <c r="D2782"/>
    </row>
    <row r="2783" spans="3:4" ht="12.75">
      <c r="C2783"/>
      <c r="D2783"/>
    </row>
    <row r="2784" spans="3:4" ht="12.75">
      <c r="C2784"/>
      <c r="D2784"/>
    </row>
    <row r="2785" spans="3:4" ht="12.75">
      <c r="C2785"/>
      <c r="D2785"/>
    </row>
    <row r="2786" spans="3:4" ht="12.75">
      <c r="C2786"/>
      <c r="D2786"/>
    </row>
    <row r="2787" spans="3:4" ht="12.75">
      <c r="C2787"/>
      <c r="D2787"/>
    </row>
    <row r="2788" spans="3:4" ht="12.75">
      <c r="C2788"/>
      <c r="D2788"/>
    </row>
    <row r="2789" spans="3:4" ht="12.75">
      <c r="C2789"/>
      <c r="D2789"/>
    </row>
    <row r="2790" spans="3:4" ht="12.75">
      <c r="C2790"/>
      <c r="D2790"/>
    </row>
    <row r="2791" spans="3:4" ht="12.75">
      <c r="C2791"/>
      <c r="D2791"/>
    </row>
    <row r="2792" spans="3:4" ht="12.75">
      <c r="C2792"/>
      <c r="D2792"/>
    </row>
    <row r="2793" spans="3:4" ht="12.75">
      <c r="C2793"/>
      <c r="D2793"/>
    </row>
    <row r="2794" spans="3:4" ht="12.75">
      <c r="C2794"/>
      <c r="D2794"/>
    </row>
    <row r="2795" spans="3:4" ht="12.75">
      <c r="C2795"/>
      <c r="D2795"/>
    </row>
    <row r="2796" spans="3:4" ht="12.75">
      <c r="C2796"/>
      <c r="D2796"/>
    </row>
    <row r="2797" spans="3:4" ht="12.75">
      <c r="C2797"/>
      <c r="D2797"/>
    </row>
    <row r="2798" spans="3:4" ht="12.75">
      <c r="C2798"/>
      <c r="D2798"/>
    </row>
    <row r="2799" spans="3:4" ht="12.75">
      <c r="C2799"/>
      <c r="D2799"/>
    </row>
    <row r="2800" spans="3:4" ht="12.75">
      <c r="C2800"/>
      <c r="D2800"/>
    </row>
    <row r="2801" spans="3:4" ht="12.75">
      <c r="C2801"/>
      <c r="D2801"/>
    </row>
    <row r="2802" spans="3:4" ht="12.75">
      <c r="C2802"/>
      <c r="D2802"/>
    </row>
    <row r="2803" spans="3:4" ht="12.75">
      <c r="C2803"/>
      <c r="D2803"/>
    </row>
    <row r="2804" spans="3:4" ht="12.75">
      <c r="C2804"/>
      <c r="D2804"/>
    </row>
    <row r="2805" spans="3:4" ht="12.75">
      <c r="C2805"/>
      <c r="D2805"/>
    </row>
    <row r="2806" spans="3:4" ht="12.75">
      <c r="C2806"/>
      <c r="D2806"/>
    </row>
    <row r="2807" spans="3:4" ht="12.75">
      <c r="C2807"/>
      <c r="D2807"/>
    </row>
    <row r="2808" spans="3:4" ht="12.75">
      <c r="C2808"/>
      <c r="D2808"/>
    </row>
    <row r="2809" spans="3:4" ht="12.75">
      <c r="C2809"/>
      <c r="D2809"/>
    </row>
    <row r="2810" spans="3:4" ht="12.75">
      <c r="C2810"/>
      <c r="D2810"/>
    </row>
    <row r="2811" spans="3:4" ht="12.75">
      <c r="C2811"/>
      <c r="D2811"/>
    </row>
    <row r="2812" spans="3:4" ht="12.75">
      <c r="C2812"/>
      <c r="D2812"/>
    </row>
    <row r="2813" spans="3:4" ht="12.75">
      <c r="C2813"/>
      <c r="D2813"/>
    </row>
    <row r="2814" spans="3:4" ht="12.75">
      <c r="C2814"/>
      <c r="D2814"/>
    </row>
    <row r="2815" spans="3:4" ht="12.75">
      <c r="C2815"/>
      <c r="D2815"/>
    </row>
    <row r="2816" spans="3:4" ht="12.75">
      <c r="C2816"/>
      <c r="D2816"/>
    </row>
    <row r="2817" spans="3:4" ht="12.75">
      <c r="C2817"/>
      <c r="D2817"/>
    </row>
    <row r="2818" spans="3:4" ht="12.75">
      <c r="C2818"/>
      <c r="D2818"/>
    </row>
    <row r="2819" spans="3:4" ht="12.75">
      <c r="C2819"/>
      <c r="D2819"/>
    </row>
    <row r="2820" spans="3:4" ht="12.75">
      <c r="C2820"/>
      <c r="D2820"/>
    </row>
    <row r="2821" spans="3:4" ht="12.75">
      <c r="C2821"/>
      <c r="D2821"/>
    </row>
    <row r="2822" spans="3:4" ht="12.75">
      <c r="C2822"/>
      <c r="D2822"/>
    </row>
    <row r="2823" spans="3:4" ht="12.75">
      <c r="C2823"/>
      <c r="D2823"/>
    </row>
    <row r="2824" spans="3:4" ht="12.75">
      <c r="C2824"/>
      <c r="D2824"/>
    </row>
    <row r="2825" spans="3:4" ht="12.75">
      <c r="C2825"/>
      <c r="D2825"/>
    </row>
    <row r="2826" spans="3:4" ht="12.75">
      <c r="C2826"/>
      <c r="D2826"/>
    </row>
    <row r="2827" spans="3:4" ht="12.75">
      <c r="C2827"/>
      <c r="D2827"/>
    </row>
    <row r="2828" spans="3:4" ht="12.75">
      <c r="C2828"/>
      <c r="D2828"/>
    </row>
    <row r="2829" spans="3:4" ht="12.75">
      <c r="C2829"/>
      <c r="D2829"/>
    </row>
    <row r="2830" spans="3:4" ht="12.75">
      <c r="C2830"/>
      <c r="D2830"/>
    </row>
    <row r="2831" spans="3:4" ht="12.75">
      <c r="C2831"/>
      <c r="D2831"/>
    </row>
    <row r="2832" spans="3:4" ht="12.75">
      <c r="C2832"/>
      <c r="D2832"/>
    </row>
    <row r="2833" spans="3:4" ht="12.75">
      <c r="C2833"/>
      <c r="D2833"/>
    </row>
    <row r="2834" spans="3:4" ht="12.75">
      <c r="C2834"/>
      <c r="D2834"/>
    </row>
    <row r="2835" spans="3:4" ht="12.75">
      <c r="C2835"/>
      <c r="D2835"/>
    </row>
    <row r="2836" spans="3:4" ht="12.75">
      <c r="C2836"/>
      <c r="D2836"/>
    </row>
    <row r="2837" spans="3:4" ht="12.75">
      <c r="C2837"/>
      <c r="D2837"/>
    </row>
    <row r="2838" spans="3:4" ht="12.75">
      <c r="C2838"/>
      <c r="D2838"/>
    </row>
    <row r="2839" spans="3:4" ht="12.75">
      <c r="C2839"/>
      <c r="D2839"/>
    </row>
    <row r="2840" spans="3:4" ht="12.75">
      <c r="C2840"/>
      <c r="D2840"/>
    </row>
    <row r="2841" spans="3:4" ht="12.75">
      <c r="C2841"/>
      <c r="D2841"/>
    </row>
    <row r="2842" spans="3:4" ht="12.75">
      <c r="C2842"/>
      <c r="D2842"/>
    </row>
    <row r="2843" spans="3:4" ht="12.75">
      <c r="C2843"/>
      <c r="D2843"/>
    </row>
    <row r="2844" spans="3:4" ht="12.75">
      <c r="C2844"/>
      <c r="D2844"/>
    </row>
    <row r="2845" spans="3:4" ht="12.75">
      <c r="C2845"/>
      <c r="D2845"/>
    </row>
    <row r="2846" spans="3:4" ht="12.75">
      <c r="C2846"/>
      <c r="D2846"/>
    </row>
    <row r="2847" spans="3:4" ht="12.75">
      <c r="C2847"/>
      <c r="D2847"/>
    </row>
    <row r="2848" spans="3:4" ht="12.75">
      <c r="C2848"/>
      <c r="D2848"/>
    </row>
    <row r="2849" spans="3:4" ht="12.75">
      <c r="C2849"/>
      <c r="D2849"/>
    </row>
    <row r="2850" spans="3:4" ht="12.75">
      <c r="C2850"/>
      <c r="D2850"/>
    </row>
    <row r="2851" spans="3:4" ht="12.75">
      <c r="C2851"/>
      <c r="D2851"/>
    </row>
    <row r="2852" spans="3:4" ht="12.75">
      <c r="C2852"/>
      <c r="D2852"/>
    </row>
    <row r="2853" spans="3:4" ht="12.75">
      <c r="C2853"/>
      <c r="D2853"/>
    </row>
    <row r="2854" spans="3:4" ht="12.75">
      <c r="C2854"/>
      <c r="D2854"/>
    </row>
    <row r="2855" spans="3:4" ht="12.75">
      <c r="C2855"/>
      <c r="D2855"/>
    </row>
    <row r="2856" spans="3:4" ht="12.75">
      <c r="C2856"/>
      <c r="D2856"/>
    </row>
    <row r="2857" spans="3:4" ht="12.75">
      <c r="C2857"/>
      <c r="D2857"/>
    </row>
    <row r="2858" spans="3:4" ht="12.75">
      <c r="C2858"/>
      <c r="D2858"/>
    </row>
    <row r="2859" spans="3:4" ht="12.75">
      <c r="C2859"/>
      <c r="D2859"/>
    </row>
    <row r="2860" spans="3:4" ht="12.75">
      <c r="C2860"/>
      <c r="D2860"/>
    </row>
    <row r="2861" spans="3:4" ht="12.75">
      <c r="C2861"/>
      <c r="D2861"/>
    </row>
    <row r="2862" spans="3:4" ht="12.75">
      <c r="C2862"/>
      <c r="D2862"/>
    </row>
    <row r="2863" spans="3:4" ht="12.75">
      <c r="C2863"/>
      <c r="D2863"/>
    </row>
    <row r="2864" spans="3:4" ht="12.75">
      <c r="C2864"/>
      <c r="D2864"/>
    </row>
    <row r="2865" spans="3:4" ht="12.75">
      <c r="C2865"/>
      <c r="D2865"/>
    </row>
    <row r="2866" spans="3:4" ht="12.75">
      <c r="C2866"/>
      <c r="D2866"/>
    </row>
    <row r="2867" spans="3:4" ht="12.75">
      <c r="C2867"/>
      <c r="D2867"/>
    </row>
    <row r="2868" spans="3:4" ht="12.75">
      <c r="C2868"/>
      <c r="D2868"/>
    </row>
    <row r="2869" spans="3:4" ht="12.75">
      <c r="C2869"/>
      <c r="D2869"/>
    </row>
    <row r="2870" spans="3:4" ht="12.75">
      <c r="C2870"/>
      <c r="D2870"/>
    </row>
    <row r="2871" spans="3:4" ht="12.75">
      <c r="C2871"/>
      <c r="D2871"/>
    </row>
    <row r="2872" spans="3:4" ht="12.75">
      <c r="C2872"/>
      <c r="D2872"/>
    </row>
    <row r="2873" spans="3:4" ht="12.75">
      <c r="C2873"/>
      <c r="D2873"/>
    </row>
    <row r="2874" spans="3:4" ht="12.75">
      <c r="C2874"/>
      <c r="D2874"/>
    </row>
    <row r="2875" spans="3:4" ht="12.75">
      <c r="C2875"/>
      <c r="D2875"/>
    </row>
    <row r="2876" spans="3:4" ht="12.75">
      <c r="C2876"/>
      <c r="D2876"/>
    </row>
    <row r="2877" spans="3:4" ht="12.75">
      <c r="C2877"/>
      <c r="D2877"/>
    </row>
    <row r="2878" spans="3:4" ht="12.75">
      <c r="C2878"/>
      <c r="D2878"/>
    </row>
    <row r="2879" spans="3:4" ht="12.75">
      <c r="C2879"/>
      <c r="D2879"/>
    </row>
    <row r="2880" spans="3:4" ht="12.75">
      <c r="C2880"/>
      <c r="D2880"/>
    </row>
    <row r="2881" spans="3:4" ht="12.75">
      <c r="C2881"/>
      <c r="D2881"/>
    </row>
    <row r="2882" spans="3:4" ht="12.75">
      <c r="C2882"/>
      <c r="D2882"/>
    </row>
    <row r="2883" spans="3:4" ht="12.75">
      <c r="C2883"/>
      <c r="D2883"/>
    </row>
    <row r="2884" spans="3:4" ht="12.75">
      <c r="C2884"/>
      <c r="D2884"/>
    </row>
    <row r="2885" spans="3:4" ht="12.75">
      <c r="C2885"/>
      <c r="D2885"/>
    </row>
    <row r="2886" spans="3:4" ht="12.75">
      <c r="C2886"/>
      <c r="D2886"/>
    </row>
    <row r="2887" spans="3:4" ht="12.75">
      <c r="C2887"/>
      <c r="D2887"/>
    </row>
    <row r="2888" spans="3:4" ht="12.75">
      <c r="C2888"/>
      <c r="D2888"/>
    </row>
    <row r="2889" spans="3:4" ht="12.75">
      <c r="C2889"/>
      <c r="D2889"/>
    </row>
    <row r="2890" spans="3:4" ht="12.75">
      <c r="C2890"/>
      <c r="D2890"/>
    </row>
    <row r="2891" spans="3:4" ht="12.75">
      <c r="C2891"/>
      <c r="D2891"/>
    </row>
    <row r="2892" spans="3:4" ht="12.75">
      <c r="C2892"/>
      <c r="D2892"/>
    </row>
    <row r="2893" spans="3:4" ht="12.75">
      <c r="C2893"/>
      <c r="D2893"/>
    </row>
    <row r="2894" spans="3:4" ht="12.75">
      <c r="C2894"/>
      <c r="D2894"/>
    </row>
    <row r="2895" spans="3:4" ht="12.75">
      <c r="C2895"/>
      <c r="D2895"/>
    </row>
    <row r="2896" spans="3:4" ht="12.75">
      <c r="C2896"/>
      <c r="D2896"/>
    </row>
    <row r="2897" spans="3:4" ht="12.75">
      <c r="C2897"/>
      <c r="D2897"/>
    </row>
    <row r="2898" spans="3:4" ht="12.75">
      <c r="C2898"/>
      <c r="D2898"/>
    </row>
    <row r="2899" spans="3:4" ht="12.75">
      <c r="C2899"/>
      <c r="D2899"/>
    </row>
    <row r="2900" spans="3:4" ht="12.75">
      <c r="C2900"/>
      <c r="D2900"/>
    </row>
    <row r="2901" spans="3:4" ht="12.75">
      <c r="C2901"/>
      <c r="D2901"/>
    </row>
    <row r="2902" spans="3:4" ht="12.75">
      <c r="C2902"/>
      <c r="D2902"/>
    </row>
    <row r="2903" spans="3:4" ht="12.75">
      <c r="C2903"/>
      <c r="D2903"/>
    </row>
    <row r="2904" spans="3:4" ht="12.75">
      <c r="C2904"/>
      <c r="D2904"/>
    </row>
    <row r="2905" spans="3:4" ht="12.75">
      <c r="C2905"/>
      <c r="D2905"/>
    </row>
    <row r="2906" spans="3:4" ht="12.75">
      <c r="C2906"/>
      <c r="D2906"/>
    </row>
    <row r="2907" spans="3:4" ht="12.75">
      <c r="C2907"/>
      <c r="D2907"/>
    </row>
    <row r="2908" spans="3:4" ht="12.75">
      <c r="C2908"/>
      <c r="D2908"/>
    </row>
    <row r="2909" spans="3:4" ht="12.75">
      <c r="C2909"/>
      <c r="D2909"/>
    </row>
    <row r="2910" spans="3:4" ht="12.75">
      <c r="C2910"/>
      <c r="D2910"/>
    </row>
    <row r="2911" spans="3:4" ht="12.75">
      <c r="C2911"/>
      <c r="D2911"/>
    </row>
    <row r="2912" spans="3:4" ht="12.75">
      <c r="C2912"/>
      <c r="D2912"/>
    </row>
    <row r="2913" spans="3:4" ht="12.75">
      <c r="C2913"/>
      <c r="D2913"/>
    </row>
    <row r="2914" spans="3:4" ht="12.75">
      <c r="C2914"/>
      <c r="D2914"/>
    </row>
    <row r="2915" spans="3:4" ht="12.75">
      <c r="C2915"/>
      <c r="D2915"/>
    </row>
    <row r="2916" spans="3:4" ht="12.75">
      <c r="C2916"/>
      <c r="D2916"/>
    </row>
    <row r="2917" spans="3:4" ht="12.75">
      <c r="C2917"/>
      <c r="D2917"/>
    </row>
    <row r="2918" spans="3:4" ht="12.75">
      <c r="C2918"/>
      <c r="D2918"/>
    </row>
    <row r="2919" spans="3:4" ht="12.75">
      <c r="C2919"/>
      <c r="D2919"/>
    </row>
    <row r="2920" spans="3:4" ht="12.75">
      <c r="C2920"/>
      <c r="D2920"/>
    </row>
    <row r="2921" spans="3:4" ht="12.75">
      <c r="C2921"/>
      <c r="D2921"/>
    </row>
    <row r="2922" spans="3:4" ht="12.75">
      <c r="C2922"/>
      <c r="D2922"/>
    </row>
    <row r="2923" spans="3:4" ht="12.75">
      <c r="C2923"/>
      <c r="D2923"/>
    </row>
    <row r="2924" spans="3:4" ht="12.75">
      <c r="C2924"/>
      <c r="D2924"/>
    </row>
    <row r="2925" spans="3:4" ht="12.75">
      <c r="C2925"/>
      <c r="D2925"/>
    </row>
    <row r="2926" spans="3:4" ht="12.75">
      <c r="C2926"/>
      <c r="D2926"/>
    </row>
    <row r="2927" spans="3:4" ht="12.75">
      <c r="C2927"/>
      <c r="D2927"/>
    </row>
    <row r="2928" spans="3:4" ht="12.75">
      <c r="C2928"/>
      <c r="D2928"/>
    </row>
    <row r="2929" spans="3:4" ht="12.75">
      <c r="C2929"/>
      <c r="D2929"/>
    </row>
    <row r="2930" spans="3:4" ht="12.75">
      <c r="C2930"/>
      <c r="D2930"/>
    </row>
    <row r="2931" spans="3:4" ht="12.75">
      <c r="C2931"/>
      <c r="D2931"/>
    </row>
    <row r="2932" spans="3:4" ht="12.75">
      <c r="C2932"/>
      <c r="D2932"/>
    </row>
    <row r="2933" spans="3:4" ht="12.75">
      <c r="C2933"/>
      <c r="D2933"/>
    </row>
    <row r="2934" spans="3:4" ht="12.75">
      <c r="C2934"/>
      <c r="D2934"/>
    </row>
    <row r="2935" spans="3:4" ht="12.75">
      <c r="C2935"/>
      <c r="D2935"/>
    </row>
    <row r="2936" spans="3:4" ht="12.75">
      <c r="C2936"/>
      <c r="D2936"/>
    </row>
    <row r="2937" spans="3:4" ht="12.75">
      <c r="C2937"/>
      <c r="D2937"/>
    </row>
    <row r="2938" spans="3:4" ht="12.75">
      <c r="C2938"/>
      <c r="D2938"/>
    </row>
    <row r="2939" spans="3:4" ht="12.75">
      <c r="C2939"/>
      <c r="D2939"/>
    </row>
    <row r="2940" spans="3:4" ht="12.75">
      <c r="C2940"/>
      <c r="D2940"/>
    </row>
    <row r="2941" spans="3:4" ht="12.75">
      <c r="C2941"/>
      <c r="D2941"/>
    </row>
    <row r="2942" spans="3:4" ht="12.75">
      <c r="C2942"/>
      <c r="D2942"/>
    </row>
    <row r="2943" spans="3:4" ht="12.75">
      <c r="C2943"/>
      <c r="D2943"/>
    </row>
    <row r="2944" spans="3:4" ht="12.75">
      <c r="C2944"/>
      <c r="D2944"/>
    </row>
    <row r="2945" spans="3:4" ht="12.75">
      <c r="C2945"/>
      <c r="D2945"/>
    </row>
    <row r="2946" spans="3:4" ht="12.75">
      <c r="C2946"/>
      <c r="D2946"/>
    </row>
    <row r="2947" spans="3:4" ht="12.75">
      <c r="C2947"/>
      <c r="D2947"/>
    </row>
    <row r="2948" spans="3:4" ht="12.75">
      <c r="C2948"/>
      <c r="D2948"/>
    </row>
    <row r="2949" spans="3:4" ht="12.75">
      <c r="C2949"/>
      <c r="D2949"/>
    </row>
    <row r="2950" spans="3:4" ht="12.75">
      <c r="C2950"/>
      <c r="D2950"/>
    </row>
    <row r="2951" spans="3:4" ht="12.75">
      <c r="C2951"/>
      <c r="D2951"/>
    </row>
    <row r="2952" spans="3:4" ht="12.75">
      <c r="C2952"/>
      <c r="D2952"/>
    </row>
    <row r="2953" spans="3:4" ht="12.75">
      <c r="C2953"/>
      <c r="D2953"/>
    </row>
    <row r="2954" spans="3:4" ht="12.75">
      <c r="C2954"/>
      <c r="D2954"/>
    </row>
    <row r="2955" spans="3:4" ht="12.75">
      <c r="C2955"/>
      <c r="D2955"/>
    </row>
    <row r="2956" spans="3:4" ht="12.75">
      <c r="C2956"/>
      <c r="D2956"/>
    </row>
    <row r="2957" spans="3:4" ht="12.75">
      <c r="C2957"/>
      <c r="D2957"/>
    </row>
    <row r="2958" spans="3:4" ht="12.75">
      <c r="C2958"/>
      <c r="D2958"/>
    </row>
    <row r="2959" spans="3:4" ht="12.75">
      <c r="C2959"/>
      <c r="D2959"/>
    </row>
    <row r="2960" spans="3:4" ht="12.75">
      <c r="C2960"/>
      <c r="D2960"/>
    </row>
    <row r="2961" spans="3:4" ht="12.75">
      <c r="C2961"/>
      <c r="D2961"/>
    </row>
    <row r="2962" spans="3:4" ht="12.75">
      <c r="C2962"/>
      <c r="D2962"/>
    </row>
    <row r="2963" spans="3:4" ht="12.75">
      <c r="C2963"/>
      <c r="D2963"/>
    </row>
    <row r="2964" spans="3:4" ht="12.75">
      <c r="C2964"/>
      <c r="D2964"/>
    </row>
    <row r="2965" spans="3:4" ht="12.75">
      <c r="C2965"/>
      <c r="D2965"/>
    </row>
    <row r="2966" spans="3:4" ht="12.75">
      <c r="C2966"/>
      <c r="D2966"/>
    </row>
    <row r="2967" spans="3:4" ht="12.75">
      <c r="C2967"/>
      <c r="D2967"/>
    </row>
    <row r="2968" spans="3:4" ht="12.75">
      <c r="C2968"/>
      <c r="D2968"/>
    </row>
    <row r="2969" spans="3:4" ht="12.75">
      <c r="C2969"/>
      <c r="D2969"/>
    </row>
    <row r="2970" spans="3:4" ht="12.75">
      <c r="C2970"/>
      <c r="D2970"/>
    </row>
    <row r="2971" spans="3:4" ht="12.75">
      <c r="C2971"/>
      <c r="D2971"/>
    </row>
    <row r="2972" spans="3:4" ht="12.75">
      <c r="C2972"/>
      <c r="D2972"/>
    </row>
    <row r="2973" spans="3:4" ht="12.75">
      <c r="C2973"/>
      <c r="D2973"/>
    </row>
    <row r="2974" spans="3:4" ht="12.75">
      <c r="C2974"/>
      <c r="D2974"/>
    </row>
    <row r="2975" spans="3:4" ht="12.75">
      <c r="C2975"/>
      <c r="D2975"/>
    </row>
    <row r="2976" spans="3:4" ht="12.75">
      <c r="C2976"/>
      <c r="D2976"/>
    </row>
    <row r="2977" spans="3:4" ht="12.75">
      <c r="C2977"/>
      <c r="D2977"/>
    </row>
    <row r="2978" spans="3:4" ht="12.75">
      <c r="C2978"/>
      <c r="D2978"/>
    </row>
    <row r="2979" spans="3:4" ht="12.75">
      <c r="C2979"/>
      <c r="D2979"/>
    </row>
    <row r="2980" spans="3:4" ht="12.75">
      <c r="C2980"/>
      <c r="D2980"/>
    </row>
    <row r="2981" spans="3:4" ht="12.75">
      <c r="C2981"/>
      <c r="D2981"/>
    </row>
    <row r="2982" spans="3:4" ht="12.75">
      <c r="C2982"/>
      <c r="D2982"/>
    </row>
    <row r="2983" spans="3:4" ht="12.75">
      <c r="C2983"/>
      <c r="D2983"/>
    </row>
    <row r="2984" spans="3:4" ht="12.75">
      <c r="C2984"/>
      <c r="D2984"/>
    </row>
    <row r="2985" spans="3:4" ht="12.75">
      <c r="C2985"/>
      <c r="D2985"/>
    </row>
    <row r="2986" spans="3:4" ht="12.75">
      <c r="C2986"/>
      <c r="D2986"/>
    </row>
    <row r="2987" spans="3:4" ht="12.75">
      <c r="C2987"/>
      <c r="D2987"/>
    </row>
    <row r="2988" spans="3:4" ht="12.75">
      <c r="C2988"/>
      <c r="D2988"/>
    </row>
    <row r="2989" spans="3:4" ht="12.75">
      <c r="C2989"/>
      <c r="D2989"/>
    </row>
    <row r="2990" spans="3:4" ht="12.75">
      <c r="C2990"/>
      <c r="D2990"/>
    </row>
    <row r="2991" spans="3:4" ht="12.75">
      <c r="C2991"/>
      <c r="D2991"/>
    </row>
    <row r="2992" spans="3:4" ht="12.75">
      <c r="C2992"/>
      <c r="D2992"/>
    </row>
    <row r="2993" spans="3:4" ht="12.75">
      <c r="C2993"/>
      <c r="D2993"/>
    </row>
    <row r="2994" spans="3:4" ht="12.75">
      <c r="C2994"/>
      <c r="D2994"/>
    </row>
    <row r="2995" spans="3:4" ht="12.75">
      <c r="C2995"/>
      <c r="D2995"/>
    </row>
    <row r="2996" spans="3:4" ht="12.75">
      <c r="C2996"/>
      <c r="D2996"/>
    </row>
    <row r="2997" spans="3:4" ht="12.75">
      <c r="C2997"/>
      <c r="D2997"/>
    </row>
    <row r="2998" spans="3:4" ht="12.75">
      <c r="C2998"/>
      <c r="D2998"/>
    </row>
    <row r="2999" spans="3:4" ht="12.75">
      <c r="C2999"/>
      <c r="D2999"/>
    </row>
    <row r="3000" spans="3:4" ht="12.75">
      <c r="C3000"/>
      <c r="D3000"/>
    </row>
    <row r="3001" spans="3:4" ht="12.75">
      <c r="C3001"/>
      <c r="D3001"/>
    </row>
    <row r="3002" spans="3:4" ht="12.75">
      <c r="C3002"/>
      <c r="D3002"/>
    </row>
    <row r="3003" spans="3:4" ht="12.75">
      <c r="C3003"/>
      <c r="D3003"/>
    </row>
    <row r="3004" spans="3:4" ht="12.75">
      <c r="C3004"/>
      <c r="D3004"/>
    </row>
    <row r="3005" spans="3:4" ht="12.75">
      <c r="C3005"/>
      <c r="D3005"/>
    </row>
    <row r="3006" spans="3:4" ht="12.75">
      <c r="C3006"/>
      <c r="D3006"/>
    </row>
    <row r="3007" spans="3:4" ht="12.75">
      <c r="C3007"/>
      <c r="D3007"/>
    </row>
    <row r="3008" spans="3:4" ht="12.75">
      <c r="C3008"/>
      <c r="D3008"/>
    </row>
    <row r="3009" spans="3:4" ht="12.75">
      <c r="C3009"/>
      <c r="D3009"/>
    </row>
    <row r="3010" spans="3:4" ht="12.75">
      <c r="C3010"/>
      <c r="D3010"/>
    </row>
    <row r="3011" spans="3:4" ht="12.75">
      <c r="C3011"/>
      <c r="D3011"/>
    </row>
    <row r="3012" spans="3:4" ht="12.75">
      <c r="C3012"/>
      <c r="D3012"/>
    </row>
    <row r="3013" spans="3:4" ht="12.75">
      <c r="C3013"/>
      <c r="D3013"/>
    </row>
    <row r="3014" spans="3:4" ht="12.75">
      <c r="C3014"/>
      <c r="D3014"/>
    </row>
    <row r="3015" spans="3:4" ht="12.75">
      <c r="C3015"/>
      <c r="D3015"/>
    </row>
    <row r="3016" spans="3:4" ht="12.75">
      <c r="C3016"/>
      <c r="D3016"/>
    </row>
    <row r="3017" spans="3:4" ht="12.75">
      <c r="C3017"/>
      <c r="D3017"/>
    </row>
    <row r="3018" spans="3:4" ht="12.75">
      <c r="C3018"/>
      <c r="D3018"/>
    </row>
    <row r="3019" spans="3:4" ht="12.75">
      <c r="C3019"/>
      <c r="D3019"/>
    </row>
    <row r="3020" spans="3:4" ht="12.75">
      <c r="C3020"/>
      <c r="D3020"/>
    </row>
    <row r="3021" spans="3:4" ht="12.75">
      <c r="C3021"/>
      <c r="D3021"/>
    </row>
    <row r="3022" spans="3:4" ht="12.75">
      <c r="C3022"/>
      <c r="D3022"/>
    </row>
    <row r="3023" spans="3:4" ht="12.75">
      <c r="C3023"/>
      <c r="D3023"/>
    </row>
    <row r="3024" spans="3:4" ht="12.75">
      <c r="C3024"/>
      <c r="D3024"/>
    </row>
    <row r="3025" spans="3:4" ht="12.75">
      <c r="C3025"/>
      <c r="D3025"/>
    </row>
    <row r="3026" spans="3:4" ht="12.75">
      <c r="C3026"/>
      <c r="D3026"/>
    </row>
    <row r="3027" spans="3:4" ht="12.75">
      <c r="C3027"/>
      <c r="D3027"/>
    </row>
    <row r="3028" spans="3:4" ht="12.75">
      <c r="C3028"/>
      <c r="D3028"/>
    </row>
    <row r="3029" spans="3:4" ht="12.75">
      <c r="C3029"/>
      <c r="D3029"/>
    </row>
    <row r="3030" spans="3:4" ht="12.75">
      <c r="C3030"/>
      <c r="D3030"/>
    </row>
    <row r="3031" spans="3:4" ht="12.75">
      <c r="C3031"/>
      <c r="D3031"/>
    </row>
    <row r="3032" spans="3:4" ht="12.75">
      <c r="C3032"/>
      <c r="D3032"/>
    </row>
    <row r="3033" spans="3:4" ht="12.75">
      <c r="C3033"/>
      <c r="D3033"/>
    </row>
    <row r="3034" spans="3:4" ht="12.75">
      <c r="C3034"/>
      <c r="D3034"/>
    </row>
    <row r="3035" spans="3:4" ht="12.75">
      <c r="C3035"/>
      <c r="D3035"/>
    </row>
    <row r="3036" spans="3:4" ht="12.75">
      <c r="C3036"/>
      <c r="D3036"/>
    </row>
    <row r="3037" spans="3:4" ht="12.75">
      <c r="C3037"/>
      <c r="D3037"/>
    </row>
    <row r="3038" spans="3:4" ht="12.75">
      <c r="C3038"/>
      <c r="D3038"/>
    </row>
    <row r="3039" spans="3:4" ht="12.75">
      <c r="C3039"/>
      <c r="D3039"/>
    </row>
    <row r="3040" spans="3:4" ht="12.75">
      <c r="C3040"/>
      <c r="D3040"/>
    </row>
    <row r="3041" spans="3:4" ht="12.75">
      <c r="C3041"/>
      <c r="D3041"/>
    </row>
    <row r="3042" spans="3:4" ht="12.75">
      <c r="C3042"/>
      <c r="D3042"/>
    </row>
    <row r="3043" spans="3:4" ht="12.75">
      <c r="C3043"/>
      <c r="D3043"/>
    </row>
    <row r="3044" spans="3:4" ht="12.75">
      <c r="C3044"/>
      <c r="D3044"/>
    </row>
    <row r="3045" spans="3:4" ht="12.75">
      <c r="C3045"/>
      <c r="D3045"/>
    </row>
    <row r="3046" spans="3:4" ht="12.75">
      <c r="C3046"/>
      <c r="D3046"/>
    </row>
    <row r="3047" spans="3:4" ht="12.75">
      <c r="C3047"/>
      <c r="D3047"/>
    </row>
    <row r="3048" spans="3:4" ht="12.75">
      <c r="C3048"/>
      <c r="D3048"/>
    </row>
    <row r="3049" spans="3:4" ht="12.75">
      <c r="C3049"/>
      <c r="D3049"/>
    </row>
    <row r="3050" spans="3:4" ht="12.75">
      <c r="C3050"/>
      <c r="D3050"/>
    </row>
    <row r="3051" spans="3:4" ht="12.75">
      <c r="C3051"/>
      <c r="D3051"/>
    </row>
    <row r="3052" spans="3:4" ht="12.75">
      <c r="C3052"/>
      <c r="D3052"/>
    </row>
    <row r="3053" spans="3:4" ht="12.75">
      <c r="C3053"/>
      <c r="D3053"/>
    </row>
    <row r="3054" spans="3:4" ht="12.75">
      <c r="C3054"/>
      <c r="D3054"/>
    </row>
    <row r="3055" spans="3:4" ht="12.75">
      <c r="C3055"/>
      <c r="D3055"/>
    </row>
    <row r="3056" spans="3:4" ht="12.75">
      <c r="C3056"/>
      <c r="D3056"/>
    </row>
    <row r="3057" spans="3:4" ht="12.75">
      <c r="C3057"/>
      <c r="D3057"/>
    </row>
    <row r="3058" spans="3:4" ht="12.75">
      <c r="C3058"/>
      <c r="D3058"/>
    </row>
    <row r="3059" spans="3:4" ht="12.75">
      <c r="C3059"/>
      <c r="D3059"/>
    </row>
    <row r="3060" spans="3:4" ht="12.75">
      <c r="C3060"/>
      <c r="D3060"/>
    </row>
    <row r="3061" spans="3:4" ht="12.75">
      <c r="C3061"/>
      <c r="D3061"/>
    </row>
    <row r="3062" spans="3:4" ht="12.75">
      <c r="C3062"/>
      <c r="D3062"/>
    </row>
    <row r="3063" spans="3:4" ht="12.75">
      <c r="C3063"/>
      <c r="D3063"/>
    </row>
    <row r="3064" spans="3:4" ht="12.75">
      <c r="C3064"/>
      <c r="D3064"/>
    </row>
    <row r="3065" spans="3:4" ht="12.75">
      <c r="C3065"/>
      <c r="D3065"/>
    </row>
    <row r="3066" spans="3:4" ht="12.75">
      <c r="C3066"/>
      <c r="D3066"/>
    </row>
    <row r="3067" spans="3:4" ht="12.75">
      <c r="C3067"/>
      <c r="D3067"/>
    </row>
    <row r="3068" spans="3:4" ht="12.75">
      <c r="C3068"/>
      <c r="D3068"/>
    </row>
    <row r="3069" spans="3:4" ht="12.75">
      <c r="C3069"/>
      <c r="D3069"/>
    </row>
    <row r="3070" spans="3:4" ht="12.75">
      <c r="C3070"/>
      <c r="D3070"/>
    </row>
    <row r="3071" spans="3:4" ht="12.75">
      <c r="C3071"/>
      <c r="D3071"/>
    </row>
    <row r="3072" spans="3:4" ht="12.75">
      <c r="C3072"/>
      <c r="D3072"/>
    </row>
    <row r="3073" spans="3:4" ht="12.75">
      <c r="C3073"/>
      <c r="D3073"/>
    </row>
    <row r="3074" spans="3:4" ht="12.75">
      <c r="C3074"/>
      <c r="D3074"/>
    </row>
    <row r="3075" spans="3:4" ht="12.75">
      <c r="C3075"/>
      <c r="D3075"/>
    </row>
    <row r="3076" spans="3:4" ht="12.75">
      <c r="C3076"/>
      <c r="D3076"/>
    </row>
    <row r="3077" spans="3:4" ht="12.75">
      <c r="C3077"/>
      <c r="D3077"/>
    </row>
    <row r="3078" spans="3:4" ht="12.75">
      <c r="C3078"/>
      <c r="D3078"/>
    </row>
    <row r="3079" spans="3:4" ht="12.75">
      <c r="C3079"/>
      <c r="D3079"/>
    </row>
    <row r="3080" spans="3:4" ht="12.75">
      <c r="C3080"/>
      <c r="D3080"/>
    </row>
    <row r="3081" spans="3:4" ht="12.75">
      <c r="C3081"/>
      <c r="D3081"/>
    </row>
    <row r="3082" spans="3:4" ht="12.75">
      <c r="C3082"/>
      <c r="D3082"/>
    </row>
    <row r="3083" spans="3:4" ht="12.75">
      <c r="C3083"/>
      <c r="D3083"/>
    </row>
    <row r="3084" spans="3:4" ht="12.75">
      <c r="C3084"/>
      <c r="D3084"/>
    </row>
    <row r="3085" spans="3:4" ht="12.75">
      <c r="C3085"/>
      <c r="D3085"/>
    </row>
    <row r="3086" spans="3:4" ht="12.75">
      <c r="C3086"/>
      <c r="D3086"/>
    </row>
    <row r="3087" spans="3:4" ht="12.75">
      <c r="C3087"/>
      <c r="D3087"/>
    </row>
    <row r="3088" spans="3:4" ht="12.75">
      <c r="C3088"/>
      <c r="D3088"/>
    </row>
    <row r="3089" spans="3:4" ht="12.75">
      <c r="C3089"/>
      <c r="D3089"/>
    </row>
    <row r="3090" spans="3:4" ht="12.75">
      <c r="C3090"/>
      <c r="D3090"/>
    </row>
    <row r="3091" spans="3:4" ht="12.75">
      <c r="C3091"/>
      <c r="D3091"/>
    </row>
    <row r="3092" spans="3:4" ht="12.75">
      <c r="C3092"/>
      <c r="D3092"/>
    </row>
    <row r="3093" spans="3:4" ht="12.75">
      <c r="C3093"/>
      <c r="D3093"/>
    </row>
    <row r="3094" spans="3:4" ht="12.75">
      <c r="C3094"/>
      <c r="D3094"/>
    </row>
    <row r="3095" spans="3:4" ht="12.75">
      <c r="C3095"/>
      <c r="D3095"/>
    </row>
    <row r="3096" spans="3:4" ht="12.75">
      <c r="C3096"/>
      <c r="D3096"/>
    </row>
    <row r="3097" spans="3:4" ht="12.75">
      <c r="C3097"/>
      <c r="D3097"/>
    </row>
    <row r="3098" spans="3:4" ht="12.75">
      <c r="C3098"/>
      <c r="D3098"/>
    </row>
    <row r="3099" spans="3:4" ht="12.75">
      <c r="C3099"/>
      <c r="D3099"/>
    </row>
    <row r="3100" spans="3:4" ht="12.75">
      <c r="C3100"/>
      <c r="D3100"/>
    </row>
    <row r="3101" spans="3:4" ht="12.75">
      <c r="C3101"/>
      <c r="D3101"/>
    </row>
    <row r="3102" spans="3:4" ht="12.75">
      <c r="C3102"/>
      <c r="D3102"/>
    </row>
    <row r="3103" spans="3:4" ht="12.75">
      <c r="C3103"/>
      <c r="D3103"/>
    </row>
    <row r="3104" spans="3:4" ht="12.75">
      <c r="C3104"/>
      <c r="D3104"/>
    </row>
    <row r="3105" spans="3:4" ht="12.75">
      <c r="C3105"/>
      <c r="D3105"/>
    </row>
    <row r="3106" spans="3:4" ht="12.75">
      <c r="C3106"/>
      <c r="D3106"/>
    </row>
    <row r="3107" spans="3:4" ht="12.75">
      <c r="C3107"/>
      <c r="D3107"/>
    </row>
    <row r="3108" spans="3:4" ht="12.75">
      <c r="C3108"/>
      <c r="D3108"/>
    </row>
    <row r="3109" spans="3:4" ht="12.75">
      <c r="C3109"/>
      <c r="D3109"/>
    </row>
    <row r="3110" spans="3:4" ht="12.75">
      <c r="C3110"/>
      <c r="D3110"/>
    </row>
    <row r="3111" spans="3:4" ht="12.75">
      <c r="C3111"/>
      <c r="D3111"/>
    </row>
    <row r="3112" spans="3:4" ht="12.75">
      <c r="C3112"/>
      <c r="D3112"/>
    </row>
    <row r="3113" spans="3:4" ht="12.75">
      <c r="C3113"/>
      <c r="D3113"/>
    </row>
    <row r="3114" spans="3:4" ht="12.75">
      <c r="C3114"/>
      <c r="D3114"/>
    </row>
    <row r="3115" spans="3:4" ht="12.75">
      <c r="C3115"/>
      <c r="D3115"/>
    </row>
    <row r="3116" spans="3:4" ht="12.75">
      <c r="C3116"/>
      <c r="D3116"/>
    </row>
    <row r="3117" spans="3:4" ht="12.75">
      <c r="C3117"/>
      <c r="D3117"/>
    </row>
    <row r="3118" spans="3:4" ht="12.75">
      <c r="C3118"/>
      <c r="D3118"/>
    </row>
    <row r="3119" spans="3:4" ht="12.75">
      <c r="C3119"/>
      <c r="D3119"/>
    </row>
    <row r="3120" spans="3:4" ht="12.75">
      <c r="C3120"/>
      <c r="D3120"/>
    </row>
    <row r="3121" spans="3:4" ht="12.75">
      <c r="C3121"/>
      <c r="D3121"/>
    </row>
    <row r="3122" spans="3:4" ht="12.75">
      <c r="C3122"/>
      <c r="D3122"/>
    </row>
    <row r="3123" spans="3:4" ht="12.75">
      <c r="C3123"/>
      <c r="D3123"/>
    </row>
    <row r="3124" spans="3:4" ht="12.75">
      <c r="C3124"/>
      <c r="D3124"/>
    </row>
    <row r="3125" spans="3:4" ht="12.75">
      <c r="C3125"/>
      <c r="D3125"/>
    </row>
    <row r="3126" spans="3:4" ht="12.75">
      <c r="C3126"/>
      <c r="D3126"/>
    </row>
    <row r="3127" spans="3:4" ht="12.75">
      <c r="C3127"/>
      <c r="D3127"/>
    </row>
    <row r="3128" spans="3:4" ht="12.75">
      <c r="C3128"/>
      <c r="D3128"/>
    </row>
    <row r="3129" spans="3:4" ht="12.75">
      <c r="C3129"/>
      <c r="D3129"/>
    </row>
    <row r="3130" spans="3:4" ht="12.75">
      <c r="C3130"/>
      <c r="D3130"/>
    </row>
    <row r="3131" spans="3:4" ht="12.75">
      <c r="C3131"/>
      <c r="D3131"/>
    </row>
    <row r="3132" spans="3:4" ht="12.75">
      <c r="C3132"/>
      <c r="D3132"/>
    </row>
    <row r="3133" spans="3:4" ht="12.75">
      <c r="C3133"/>
      <c r="D3133"/>
    </row>
    <row r="3134" spans="3:4" ht="12.75">
      <c r="C3134"/>
      <c r="D3134"/>
    </row>
    <row r="3135" spans="3:4" ht="12.75">
      <c r="C3135"/>
      <c r="D3135"/>
    </row>
    <row r="3136" spans="3:4" ht="12.75">
      <c r="C3136"/>
      <c r="D3136"/>
    </row>
    <row r="3137" spans="3:4" ht="12.75">
      <c r="C3137"/>
      <c r="D3137"/>
    </row>
    <row r="3138" spans="3:4" ht="12.75">
      <c r="C3138"/>
      <c r="D3138"/>
    </row>
    <row r="3139" spans="3:4" ht="12.75">
      <c r="C3139"/>
      <c r="D3139"/>
    </row>
    <row r="3140" spans="3:4" ht="12.75">
      <c r="C3140"/>
      <c r="D3140"/>
    </row>
    <row r="3141" spans="3:4" ht="12.75">
      <c r="C3141"/>
      <c r="D3141"/>
    </row>
    <row r="3142" spans="3:4" ht="12.75">
      <c r="C3142"/>
      <c r="D3142"/>
    </row>
    <row r="3143" spans="3:4" ht="12.75">
      <c r="C3143"/>
      <c r="D3143"/>
    </row>
    <row r="3144" spans="3:4" ht="12.75">
      <c r="C3144"/>
      <c r="D3144"/>
    </row>
    <row r="3145" spans="3:4" ht="12.75">
      <c r="C3145"/>
      <c r="D3145"/>
    </row>
    <row r="3146" spans="3:4" ht="12.75">
      <c r="C3146"/>
      <c r="D3146"/>
    </row>
    <row r="3147" spans="3:4" ht="12.75">
      <c r="C3147"/>
      <c r="D3147"/>
    </row>
    <row r="3148" spans="3:4" ht="12.75">
      <c r="C3148"/>
      <c r="D3148"/>
    </row>
    <row r="3149" spans="3:4" ht="12.75">
      <c r="C3149"/>
      <c r="D3149"/>
    </row>
    <row r="3150" spans="3:4" ht="12.75">
      <c r="C3150"/>
      <c r="D3150"/>
    </row>
    <row r="3151" spans="3:4" ht="12.75">
      <c r="C3151"/>
      <c r="D3151"/>
    </row>
    <row r="3152" spans="3:4" ht="12.75">
      <c r="C3152"/>
      <c r="D3152"/>
    </row>
    <row r="3153" spans="3:4" ht="12.75">
      <c r="C3153"/>
      <c r="D3153"/>
    </row>
    <row r="3154" spans="3:4" ht="12.75">
      <c r="C3154"/>
      <c r="D3154"/>
    </row>
    <row r="3155" spans="3:4" ht="12.75">
      <c r="C3155"/>
      <c r="D3155"/>
    </row>
    <row r="3156" spans="3:4" ht="12.75">
      <c r="C3156"/>
      <c r="D3156"/>
    </row>
    <row r="3157" spans="3:4" ht="12.75">
      <c r="C3157"/>
      <c r="D3157"/>
    </row>
    <row r="3158" spans="3:4" ht="12.75">
      <c r="C3158"/>
      <c r="D3158"/>
    </row>
    <row r="3159" spans="3:4" ht="12.75">
      <c r="C3159"/>
      <c r="D3159"/>
    </row>
    <row r="3160" spans="3:4" ht="12.75">
      <c r="C3160"/>
      <c r="D3160"/>
    </row>
    <row r="3161" spans="3:4" ht="12.75">
      <c r="C3161"/>
      <c r="D3161"/>
    </row>
    <row r="3162" spans="3:4" ht="12.75">
      <c r="C3162"/>
      <c r="D3162"/>
    </row>
    <row r="3163" spans="3:4" ht="12.75">
      <c r="C3163"/>
      <c r="D3163"/>
    </row>
    <row r="3164" spans="3:4" ht="12.75">
      <c r="C3164"/>
      <c r="D3164"/>
    </row>
    <row r="3165" spans="3:4" ht="12.75">
      <c r="C3165"/>
      <c r="D3165"/>
    </row>
    <row r="3166" spans="3:4" ht="12.75">
      <c r="C3166"/>
      <c r="D3166"/>
    </row>
    <row r="3167" spans="3:4" ht="12.75">
      <c r="C3167"/>
      <c r="D3167"/>
    </row>
    <row r="3168" spans="3:4" ht="12.75">
      <c r="C3168"/>
      <c r="D3168"/>
    </row>
    <row r="3169" spans="3:4" ht="12.75">
      <c r="C3169"/>
      <c r="D3169"/>
    </row>
    <row r="3170" spans="3:4" ht="12.75">
      <c r="C3170"/>
      <c r="D3170"/>
    </row>
    <row r="3171" spans="3:4" ht="12.75">
      <c r="C3171"/>
      <c r="D3171"/>
    </row>
    <row r="3172" spans="3:4" ht="12.75">
      <c r="C3172"/>
      <c r="D3172"/>
    </row>
    <row r="3173" spans="3:4" ht="12.75">
      <c r="C3173"/>
      <c r="D3173"/>
    </row>
    <row r="3174" spans="3:4" ht="12.75">
      <c r="C3174"/>
      <c r="D3174"/>
    </row>
    <row r="3175" spans="3:4" ht="12.75">
      <c r="C3175"/>
      <c r="D3175"/>
    </row>
    <row r="3176" spans="3:4" ht="12.75">
      <c r="C3176"/>
      <c r="D3176"/>
    </row>
    <row r="3177" spans="3:4" ht="12.75">
      <c r="C3177"/>
      <c r="D3177"/>
    </row>
    <row r="3178" spans="3:4" ht="12.75">
      <c r="C3178"/>
      <c r="D3178"/>
    </row>
    <row r="3179" spans="3:4" ht="12.75">
      <c r="C3179"/>
      <c r="D3179"/>
    </row>
    <row r="3180" spans="3:4" ht="12.75">
      <c r="C3180"/>
      <c r="D3180"/>
    </row>
    <row r="3181" spans="3:4" ht="12.75">
      <c r="C3181"/>
      <c r="D3181"/>
    </row>
    <row r="3182" spans="3:4" ht="12.75">
      <c r="C3182"/>
      <c r="D3182"/>
    </row>
    <row r="3183" spans="3:4" ht="12.75">
      <c r="C3183"/>
      <c r="D3183"/>
    </row>
    <row r="3184" spans="3:4" ht="12.75">
      <c r="C3184"/>
      <c r="D3184"/>
    </row>
    <row r="3185" spans="3:4" ht="12.75">
      <c r="C3185"/>
      <c r="D3185"/>
    </row>
    <row r="3186" spans="3:4" ht="12.75">
      <c r="C3186"/>
      <c r="D3186"/>
    </row>
    <row r="3187" spans="3:4" ht="12.75">
      <c r="C3187"/>
      <c r="D3187"/>
    </row>
    <row r="3188" spans="3:4" ht="12.75">
      <c r="C3188"/>
      <c r="D3188"/>
    </row>
    <row r="3189" spans="3:4" ht="12.75">
      <c r="C3189"/>
      <c r="D3189"/>
    </row>
    <row r="3190" spans="3:4" ht="12.75">
      <c r="C3190"/>
      <c r="D3190"/>
    </row>
    <row r="3191" spans="3:4" ht="12.75">
      <c r="C3191"/>
      <c r="D3191"/>
    </row>
    <row r="3192" spans="3:4" ht="12.75">
      <c r="C3192"/>
      <c r="D3192"/>
    </row>
    <row r="3193" spans="3:4" ht="12.75">
      <c r="C3193"/>
      <c r="D3193"/>
    </row>
    <row r="3194" spans="3:4" ht="12.75">
      <c r="C3194"/>
      <c r="D3194"/>
    </row>
    <row r="3195" spans="3:4" ht="12.75">
      <c r="C3195"/>
      <c r="D3195"/>
    </row>
    <row r="3196" spans="3:4" ht="12.75">
      <c r="C3196"/>
      <c r="D3196"/>
    </row>
    <row r="3197" spans="3:4" ht="12.75">
      <c r="C3197"/>
      <c r="D3197"/>
    </row>
    <row r="3198" spans="3:4" ht="12.75">
      <c r="C3198"/>
      <c r="D3198"/>
    </row>
    <row r="3199" spans="3:4" ht="12.75">
      <c r="C3199"/>
      <c r="D3199"/>
    </row>
    <row r="3200" spans="3:4" ht="12.75">
      <c r="C3200"/>
      <c r="D3200"/>
    </row>
    <row r="3201" spans="3:4" ht="12.75">
      <c r="C3201"/>
      <c r="D3201"/>
    </row>
    <row r="3202" spans="3:4" ht="12.75">
      <c r="C3202"/>
      <c r="D3202"/>
    </row>
    <row r="3203" spans="3:4" ht="12.75">
      <c r="C3203"/>
      <c r="D3203"/>
    </row>
    <row r="3204" spans="3:4" ht="12.75">
      <c r="C3204"/>
      <c r="D3204"/>
    </row>
    <row r="3205" spans="3:4" ht="12.75">
      <c r="C3205"/>
      <c r="D3205"/>
    </row>
    <row r="3206" spans="3:4" ht="12.75">
      <c r="C3206"/>
      <c r="D3206"/>
    </row>
    <row r="3207" spans="3:4" ht="12.75">
      <c r="C3207"/>
      <c r="D3207"/>
    </row>
    <row r="3208" spans="3:4" ht="12.75">
      <c r="C3208"/>
      <c r="D3208"/>
    </row>
    <row r="3209" spans="3:4" ht="12.75">
      <c r="C3209"/>
      <c r="D3209"/>
    </row>
    <row r="3210" spans="3:4" ht="12.75">
      <c r="C3210"/>
      <c r="D3210"/>
    </row>
    <row r="3211" spans="3:4" ht="12.75">
      <c r="C3211"/>
      <c r="D3211"/>
    </row>
    <row r="3212" spans="3:4" ht="12.75">
      <c r="C3212"/>
      <c r="D3212"/>
    </row>
    <row r="3213" spans="3:4" ht="12.75">
      <c r="C3213"/>
      <c r="D3213"/>
    </row>
    <row r="3214" spans="3:4" ht="12.75">
      <c r="C3214"/>
      <c r="D3214"/>
    </row>
    <row r="3215" spans="3:4" ht="12.75">
      <c r="C3215"/>
      <c r="D3215"/>
    </row>
    <row r="3216" spans="3:4" ht="12.75">
      <c r="C3216"/>
      <c r="D3216"/>
    </row>
    <row r="3217" spans="3:4" ht="12.75">
      <c r="C3217"/>
      <c r="D3217"/>
    </row>
    <row r="3218" spans="3:4" ht="12.75">
      <c r="C3218"/>
      <c r="D3218"/>
    </row>
    <row r="3219" spans="3:4" ht="12.75">
      <c r="C3219"/>
      <c r="D3219"/>
    </row>
    <row r="3220" spans="3:4" ht="12.75">
      <c r="C3220"/>
      <c r="D3220"/>
    </row>
    <row r="3221" spans="3:4" ht="12.75">
      <c r="C3221"/>
      <c r="D3221"/>
    </row>
    <row r="3222" spans="3:4" ht="12.75">
      <c r="C3222"/>
      <c r="D3222"/>
    </row>
    <row r="3223" spans="3:4" ht="12.75">
      <c r="C3223"/>
      <c r="D3223"/>
    </row>
    <row r="3224" spans="3:4" ht="12.75">
      <c r="C3224"/>
      <c r="D3224"/>
    </row>
    <row r="3225" spans="3:4" ht="12.75">
      <c r="C3225"/>
      <c r="D3225"/>
    </row>
    <row r="3226" spans="3:4" ht="12.75">
      <c r="C3226"/>
      <c r="D3226"/>
    </row>
    <row r="3227" spans="3:4" ht="12.75">
      <c r="C3227"/>
      <c r="D3227"/>
    </row>
    <row r="3228" spans="3:4" ht="12.75">
      <c r="C3228"/>
      <c r="D3228"/>
    </row>
    <row r="3229" spans="3:4" ht="12.75">
      <c r="C3229"/>
      <c r="D3229"/>
    </row>
    <row r="3230" spans="3:4" ht="12.75">
      <c r="C3230"/>
      <c r="D3230"/>
    </row>
    <row r="3231" spans="3:4" ht="12.75">
      <c r="C3231"/>
      <c r="D3231"/>
    </row>
    <row r="3232" spans="3:4" ht="12.75">
      <c r="C3232"/>
      <c r="D3232"/>
    </row>
    <row r="3233" spans="3:4" ht="12.75">
      <c r="C3233"/>
      <c r="D3233"/>
    </row>
    <row r="3234" spans="3:4" ht="12.75">
      <c r="C3234"/>
      <c r="D3234"/>
    </row>
    <row r="3235" spans="3:4" ht="12.75">
      <c r="C3235"/>
      <c r="D3235"/>
    </row>
    <row r="3236" spans="3:4" ht="12.75">
      <c r="C3236"/>
      <c r="D3236"/>
    </row>
    <row r="3237" spans="3:4" ht="12.75">
      <c r="C3237"/>
      <c r="D3237"/>
    </row>
    <row r="3238" spans="3:4" ht="12.75">
      <c r="C3238"/>
      <c r="D3238"/>
    </row>
    <row r="3239" spans="3:4" ht="12.75">
      <c r="C3239"/>
      <c r="D3239"/>
    </row>
    <row r="3240" spans="3:4" ht="12.75">
      <c r="C3240"/>
      <c r="D3240"/>
    </row>
    <row r="3241" spans="3:4" ht="12.75">
      <c r="C3241"/>
      <c r="D3241"/>
    </row>
    <row r="3242" spans="3:4" ht="12.75">
      <c r="C3242"/>
      <c r="D3242"/>
    </row>
    <row r="3243" spans="3:4" ht="12.75">
      <c r="C3243"/>
      <c r="D3243"/>
    </row>
    <row r="3244" spans="3:4" ht="12.75">
      <c r="C3244"/>
      <c r="D3244"/>
    </row>
    <row r="3245" spans="3:4" ht="12.75">
      <c r="C3245"/>
      <c r="D3245"/>
    </row>
    <row r="3246" spans="3:4" ht="12.75">
      <c r="C3246"/>
      <c r="D3246"/>
    </row>
    <row r="3247" spans="3:4" ht="12.75">
      <c r="C3247"/>
      <c r="D3247"/>
    </row>
    <row r="3248" spans="3:4" ht="12.75">
      <c r="C3248"/>
      <c r="D3248"/>
    </row>
    <row r="3249" spans="3:4" ht="12.75">
      <c r="C3249"/>
      <c r="D3249"/>
    </row>
    <row r="3250" spans="3:4" ht="12.75">
      <c r="C3250"/>
      <c r="D3250"/>
    </row>
    <row r="3251" spans="3:4" ht="12.75">
      <c r="C3251"/>
      <c r="D3251"/>
    </row>
    <row r="3252" spans="3:4" ht="12.75">
      <c r="C3252"/>
      <c r="D3252"/>
    </row>
    <row r="3253" spans="3:4" ht="12.75">
      <c r="C3253"/>
      <c r="D3253"/>
    </row>
    <row r="3254" spans="3:4" ht="12.75">
      <c r="C3254"/>
      <c r="D3254"/>
    </row>
    <row r="3255" spans="3:4" ht="12.75">
      <c r="C3255"/>
      <c r="D3255"/>
    </row>
    <row r="3256" spans="3:4" ht="12.75">
      <c r="C3256"/>
      <c r="D3256"/>
    </row>
    <row r="3257" spans="3:4" ht="12.75">
      <c r="C3257"/>
      <c r="D3257"/>
    </row>
    <row r="3258" spans="3:4" ht="12.75">
      <c r="C3258"/>
      <c r="D3258"/>
    </row>
    <row r="3259" spans="3:4" ht="12.75">
      <c r="C3259"/>
      <c r="D3259"/>
    </row>
    <row r="3260" spans="3:4" ht="12.75">
      <c r="C3260"/>
      <c r="D3260"/>
    </row>
    <row r="3261" spans="3:4" ht="12.75">
      <c r="C3261"/>
      <c r="D3261"/>
    </row>
    <row r="3262" spans="3:4" ht="12.75">
      <c r="C3262"/>
      <c r="D3262"/>
    </row>
    <row r="3263" spans="3:4" ht="12.75">
      <c r="C3263"/>
      <c r="D3263"/>
    </row>
    <row r="3264" spans="3:4" ht="12.75">
      <c r="C3264"/>
      <c r="D3264"/>
    </row>
    <row r="3265" spans="3:4" ht="12.75">
      <c r="C3265"/>
      <c r="D3265"/>
    </row>
    <row r="3266" spans="3:4" ht="12.75">
      <c r="C3266"/>
      <c r="D3266"/>
    </row>
    <row r="3267" spans="3:4" ht="12.75">
      <c r="C3267"/>
      <c r="D3267"/>
    </row>
    <row r="3268" spans="3:4" ht="12.75">
      <c r="C3268"/>
      <c r="D3268"/>
    </row>
    <row r="3269" spans="3:4" ht="12.75">
      <c r="C3269"/>
      <c r="D3269"/>
    </row>
    <row r="3270" spans="3:4" ht="12.75">
      <c r="C3270"/>
      <c r="D3270"/>
    </row>
    <row r="3271" spans="3:4" ht="12.75">
      <c r="C3271"/>
      <c r="D3271"/>
    </row>
    <row r="3272" spans="3:4" ht="12.75">
      <c r="C3272"/>
      <c r="D3272"/>
    </row>
    <row r="3273" spans="3:4" ht="12.75">
      <c r="C3273"/>
      <c r="D3273"/>
    </row>
    <row r="3274" spans="3:4" ht="12.75">
      <c r="C3274"/>
      <c r="D3274"/>
    </row>
    <row r="3275" spans="3:4" ht="12.75">
      <c r="C3275"/>
      <c r="D3275"/>
    </row>
    <row r="3276" spans="3:4" ht="12.75">
      <c r="C3276"/>
      <c r="D3276"/>
    </row>
    <row r="3277" spans="3:4" ht="12.75">
      <c r="C3277"/>
      <c r="D3277"/>
    </row>
    <row r="3278" spans="3:4" ht="12.75">
      <c r="C3278"/>
      <c r="D3278"/>
    </row>
    <row r="3279" spans="3:4" ht="12.75">
      <c r="C3279"/>
      <c r="D3279"/>
    </row>
    <row r="3280" spans="3:4" ht="12.75">
      <c r="C3280"/>
      <c r="D3280"/>
    </row>
    <row r="3281" spans="3:4" ht="12.75">
      <c r="C3281"/>
      <c r="D3281"/>
    </row>
    <row r="3282" spans="3:4" ht="12.75">
      <c r="C3282"/>
      <c r="D3282"/>
    </row>
    <row r="3283" spans="3:4" ht="12.75">
      <c r="C3283"/>
      <c r="D3283"/>
    </row>
    <row r="3284" spans="3:4" ht="12.75">
      <c r="C3284"/>
      <c r="D3284"/>
    </row>
    <row r="3285" spans="3:4" ht="12.75">
      <c r="C3285"/>
      <c r="D3285"/>
    </row>
    <row r="3286" spans="3:4" ht="12.75">
      <c r="C3286"/>
      <c r="D3286"/>
    </row>
    <row r="3287" spans="3:4" ht="12.75">
      <c r="C3287"/>
      <c r="D3287"/>
    </row>
    <row r="3288" spans="3:4" ht="12.75">
      <c r="C3288"/>
      <c r="D3288"/>
    </row>
    <row r="3289" spans="3:4" ht="12.75">
      <c r="C3289"/>
      <c r="D3289"/>
    </row>
    <row r="3290" spans="3:4" ht="12.75">
      <c r="C3290"/>
      <c r="D3290"/>
    </row>
    <row r="3291" spans="3:4" ht="12.75">
      <c r="C3291"/>
      <c r="D3291"/>
    </row>
    <row r="3292" spans="3:4" ht="12.75">
      <c r="C3292"/>
      <c r="D3292"/>
    </row>
    <row r="3293" spans="3:4" ht="12.75">
      <c r="C3293"/>
      <c r="D3293"/>
    </row>
    <row r="3294" spans="3:4" ht="12.75">
      <c r="C3294"/>
      <c r="D3294"/>
    </row>
    <row r="3295" spans="3:4" ht="12.75">
      <c r="C3295"/>
      <c r="D3295"/>
    </row>
    <row r="3296" spans="3:4" ht="12.75">
      <c r="C3296"/>
      <c r="D3296"/>
    </row>
    <row r="3297" spans="3:4" ht="12.75">
      <c r="C3297"/>
      <c r="D3297"/>
    </row>
    <row r="3298" spans="3:4" ht="12.75">
      <c r="C3298"/>
      <c r="D3298"/>
    </row>
    <row r="3299" spans="3:4" ht="12.75">
      <c r="C3299"/>
      <c r="D3299"/>
    </row>
    <row r="3300" spans="3:4" ht="12.75">
      <c r="C3300"/>
      <c r="D3300"/>
    </row>
    <row r="3301" spans="3:4" ht="12.75">
      <c r="C3301"/>
      <c r="D3301"/>
    </row>
    <row r="3302" spans="3:4" ht="12.75">
      <c r="C3302"/>
      <c r="D3302"/>
    </row>
    <row r="3303" spans="3:4" ht="12.75">
      <c r="C3303"/>
      <c r="D3303"/>
    </row>
    <row r="3304" spans="3:4" ht="12.75">
      <c r="C3304"/>
      <c r="D3304"/>
    </row>
    <row r="3305" spans="3:4" ht="12.75">
      <c r="C3305"/>
      <c r="D3305"/>
    </row>
    <row r="3306" spans="3:4" ht="12.75">
      <c r="C3306"/>
      <c r="D3306"/>
    </row>
    <row r="3307" spans="3:4" ht="12.75">
      <c r="C3307"/>
      <c r="D3307"/>
    </row>
    <row r="3308" spans="3:4" ht="12.75">
      <c r="C3308"/>
      <c r="D3308"/>
    </row>
    <row r="3309" spans="3:4" ht="12.75">
      <c r="C3309"/>
      <c r="D3309"/>
    </row>
    <row r="3310" spans="3:4" ht="12.75">
      <c r="C3310"/>
      <c r="D3310"/>
    </row>
    <row r="3311" spans="3:4" ht="12.75">
      <c r="C3311"/>
      <c r="D3311"/>
    </row>
    <row r="3312" spans="3:4" ht="12.75">
      <c r="C3312"/>
      <c r="D3312"/>
    </row>
    <row r="3313" spans="3:4" ht="12.75">
      <c r="C3313"/>
      <c r="D3313"/>
    </row>
    <row r="3314" spans="3:4" ht="12.75">
      <c r="C3314"/>
      <c r="D3314"/>
    </row>
    <row r="3315" spans="3:4" ht="12.75">
      <c r="C3315"/>
      <c r="D3315"/>
    </row>
    <row r="3316" spans="3:4" ht="12.75">
      <c r="C3316"/>
      <c r="D3316"/>
    </row>
    <row r="3317" spans="3:4" ht="12.75">
      <c r="C3317"/>
      <c r="D3317"/>
    </row>
    <row r="3318" spans="3:4" ht="12.75">
      <c r="C3318"/>
      <c r="D3318"/>
    </row>
    <row r="3319" spans="3:4" ht="12.75">
      <c r="C3319"/>
      <c r="D3319"/>
    </row>
    <row r="3320" spans="3:4" ht="12.75">
      <c r="C3320"/>
      <c r="D3320"/>
    </row>
    <row r="3321" spans="3:4" ht="12.75">
      <c r="C3321"/>
      <c r="D3321"/>
    </row>
    <row r="3322" spans="3:4" ht="12.75">
      <c r="C3322"/>
      <c r="D3322"/>
    </row>
    <row r="3323" spans="3:4" ht="12.75">
      <c r="C3323"/>
      <c r="D3323"/>
    </row>
    <row r="3324" spans="3:4" ht="12.75">
      <c r="C3324"/>
      <c r="D3324"/>
    </row>
    <row r="3325" spans="3:4" ht="12.75">
      <c r="C3325"/>
      <c r="D3325"/>
    </row>
    <row r="3326" spans="3:4" ht="12.75">
      <c r="C3326"/>
      <c r="D3326"/>
    </row>
    <row r="3327" spans="3:4" ht="12.75">
      <c r="C3327"/>
      <c r="D3327"/>
    </row>
    <row r="3328" spans="3:4" ht="12.75">
      <c r="C3328"/>
      <c r="D3328"/>
    </row>
    <row r="3329" spans="3:4" ht="12.75">
      <c r="C3329"/>
      <c r="D3329"/>
    </row>
    <row r="3330" spans="3:4" ht="12.75">
      <c r="C3330"/>
      <c r="D3330"/>
    </row>
    <row r="3331" spans="3:4" ht="12.75">
      <c r="C3331"/>
      <c r="D3331"/>
    </row>
    <row r="3332" spans="3:4" ht="12.75">
      <c r="C3332"/>
      <c r="D3332"/>
    </row>
    <row r="3333" spans="3:4" ht="12.75">
      <c r="C3333"/>
      <c r="D3333"/>
    </row>
    <row r="3334" spans="3:4" ht="12.75">
      <c r="C3334"/>
      <c r="D3334"/>
    </row>
    <row r="3335" spans="3:4" ht="12.75">
      <c r="C3335"/>
      <c r="D3335"/>
    </row>
    <row r="3336" spans="3:4" ht="12.75">
      <c r="C3336"/>
      <c r="D3336"/>
    </row>
    <row r="3337" spans="3:4" ht="12.75">
      <c r="C3337"/>
      <c r="D3337"/>
    </row>
    <row r="3338" spans="3:4" ht="12.75">
      <c r="C3338"/>
      <c r="D3338"/>
    </row>
    <row r="3339" spans="3:4" ht="12.75">
      <c r="C3339"/>
      <c r="D3339"/>
    </row>
    <row r="3340" spans="3:4" ht="12.75">
      <c r="C3340"/>
      <c r="D3340"/>
    </row>
    <row r="3341" spans="3:4" ht="12.75">
      <c r="C3341"/>
      <c r="D3341"/>
    </row>
    <row r="3342" spans="3:4" ht="12.75">
      <c r="C3342"/>
      <c r="D3342"/>
    </row>
    <row r="3343" spans="3:4" ht="12.75">
      <c r="C3343"/>
      <c r="D3343"/>
    </row>
    <row r="3344" spans="3:4" ht="12.75">
      <c r="C3344"/>
      <c r="D3344"/>
    </row>
    <row r="3345" spans="3:4" ht="12.75">
      <c r="C3345"/>
      <c r="D3345"/>
    </row>
    <row r="3346" spans="3:4" ht="12.75">
      <c r="C3346"/>
      <c r="D3346"/>
    </row>
    <row r="3347" spans="3:4" ht="12.75">
      <c r="C3347"/>
      <c r="D3347"/>
    </row>
    <row r="3348" spans="3:4" ht="12.75">
      <c r="C3348"/>
      <c r="D3348"/>
    </row>
    <row r="3349" spans="3:4" ht="12.75">
      <c r="C3349"/>
      <c r="D3349"/>
    </row>
    <row r="3350" spans="3:4" ht="12.75">
      <c r="C3350"/>
      <c r="D3350"/>
    </row>
    <row r="3351" spans="3:4" ht="12.75">
      <c r="C3351"/>
      <c r="D3351"/>
    </row>
    <row r="3352" spans="3:4" ht="12.75">
      <c r="C3352"/>
      <c r="D3352"/>
    </row>
    <row r="3353" spans="3:4" ht="12.75">
      <c r="C3353"/>
      <c r="D3353"/>
    </row>
    <row r="3354" spans="3:4" ht="12.75">
      <c r="C3354"/>
      <c r="D3354"/>
    </row>
    <row r="3355" spans="3:4" ht="12.75">
      <c r="C3355"/>
      <c r="D3355"/>
    </row>
    <row r="3356" spans="3:4" ht="12.75">
      <c r="C3356"/>
      <c r="D3356"/>
    </row>
    <row r="3357" spans="3:4" ht="12.75">
      <c r="C3357"/>
      <c r="D3357"/>
    </row>
    <row r="3358" spans="3:4" ht="12.75">
      <c r="C3358"/>
      <c r="D3358"/>
    </row>
    <row r="3359" spans="3:4" ht="12.75">
      <c r="C3359"/>
      <c r="D3359"/>
    </row>
    <row r="3360" spans="3:4" ht="12.75">
      <c r="C3360"/>
      <c r="D3360"/>
    </row>
    <row r="3361" spans="3:4" ht="12.75">
      <c r="C3361"/>
      <c r="D3361"/>
    </row>
    <row r="3362" spans="3:4" ht="12.75">
      <c r="C3362"/>
      <c r="D3362"/>
    </row>
    <row r="3363" spans="3:4" ht="12.75">
      <c r="C3363"/>
      <c r="D3363"/>
    </row>
    <row r="3364" spans="3:4" ht="12.75">
      <c r="C3364"/>
      <c r="D3364"/>
    </row>
    <row r="3365" spans="3:4" ht="12.75">
      <c r="C3365"/>
      <c r="D3365"/>
    </row>
    <row r="3366" spans="3:4" ht="12.75">
      <c r="C3366"/>
      <c r="D3366"/>
    </row>
    <row r="3367" spans="3:4" ht="12.75">
      <c r="C3367"/>
      <c r="D3367"/>
    </row>
    <row r="3368" spans="3:4" ht="12.75">
      <c r="C3368"/>
      <c r="D3368"/>
    </row>
    <row r="3369" spans="3:4" ht="12.75">
      <c r="C3369"/>
      <c r="D3369"/>
    </row>
    <row r="3370" spans="3:4" ht="12.75">
      <c r="C3370"/>
      <c r="D3370"/>
    </row>
    <row r="3371" spans="3:4" ht="12.75">
      <c r="C3371"/>
      <c r="D3371"/>
    </row>
    <row r="3372" spans="3:4" ht="12.75">
      <c r="C3372"/>
      <c r="D3372"/>
    </row>
    <row r="3373" spans="3:4" ht="12.75">
      <c r="C3373"/>
      <c r="D3373"/>
    </row>
    <row r="3374" spans="3:4" ht="12.75">
      <c r="C3374"/>
      <c r="D3374"/>
    </row>
    <row r="3375" spans="3:4" ht="12.75">
      <c r="C3375"/>
      <c r="D3375"/>
    </row>
    <row r="3376" spans="3:4" ht="12.75">
      <c r="C3376"/>
      <c r="D3376"/>
    </row>
    <row r="3377" spans="3:4" ht="12.75">
      <c r="C3377"/>
      <c r="D3377"/>
    </row>
    <row r="3378" spans="3:4" ht="12.75">
      <c r="C3378"/>
      <c r="D3378"/>
    </row>
    <row r="3379" spans="3:4" ht="12.75">
      <c r="C3379"/>
      <c r="D3379"/>
    </row>
    <row r="3380" spans="3:4" ht="12.75">
      <c r="C3380"/>
      <c r="D3380"/>
    </row>
    <row r="3381" spans="3:4" ht="12.75">
      <c r="C3381"/>
      <c r="D3381"/>
    </row>
    <row r="3382" spans="3:4" ht="12.75">
      <c r="C3382"/>
      <c r="D3382"/>
    </row>
    <row r="3383" spans="3:4" ht="12.75">
      <c r="C3383"/>
      <c r="D3383"/>
    </row>
    <row r="3384" spans="3:4" ht="12.75">
      <c r="C3384"/>
      <c r="D3384"/>
    </row>
    <row r="3385" spans="3:4" ht="12.75">
      <c r="C3385"/>
      <c r="D3385"/>
    </row>
    <row r="3386" spans="3:4" ht="12.75">
      <c r="C3386"/>
      <c r="D3386"/>
    </row>
    <row r="3387" spans="3:4" ht="12.75">
      <c r="C3387"/>
      <c r="D3387"/>
    </row>
    <row r="3388" spans="3:4" ht="12.75">
      <c r="C3388"/>
      <c r="D3388"/>
    </row>
    <row r="3389" spans="3:4" ht="12.75">
      <c r="C3389"/>
      <c r="D3389"/>
    </row>
    <row r="3390" spans="3:4" ht="12.75">
      <c r="C3390"/>
      <c r="D3390"/>
    </row>
    <row r="3391" spans="3:4" ht="12.75">
      <c r="C3391"/>
      <c r="D3391"/>
    </row>
    <row r="3392" spans="3:4" ht="12.75">
      <c r="C3392"/>
      <c r="D3392"/>
    </row>
    <row r="3393" spans="3:4" ht="12.75">
      <c r="C3393"/>
      <c r="D3393"/>
    </row>
    <row r="3394" spans="3:4" ht="12.75">
      <c r="C3394"/>
      <c r="D3394"/>
    </row>
    <row r="3395" spans="3:4" ht="12.75">
      <c r="C3395"/>
      <c r="D3395"/>
    </row>
    <row r="3396" spans="3:4" ht="12.75">
      <c r="C3396"/>
      <c r="D3396"/>
    </row>
    <row r="3397" spans="3:4" ht="12.75">
      <c r="C3397"/>
      <c r="D3397"/>
    </row>
    <row r="3398" spans="3:4" ht="12.75">
      <c r="C3398"/>
      <c r="D3398"/>
    </row>
    <row r="3399" spans="3:4" ht="12.75">
      <c r="C3399"/>
      <c r="D3399"/>
    </row>
    <row r="3400" spans="3:4" ht="12.75">
      <c r="C3400"/>
      <c r="D3400"/>
    </row>
    <row r="3401" spans="3:4" ht="12.75">
      <c r="C3401"/>
      <c r="D3401"/>
    </row>
    <row r="3402" spans="3:4" ht="12.75">
      <c r="C3402"/>
      <c r="D3402"/>
    </row>
    <row r="3403" spans="3:4" ht="12.75">
      <c r="C3403"/>
      <c r="D3403"/>
    </row>
    <row r="3404" spans="3:4" ht="12.75">
      <c r="C3404"/>
      <c r="D3404"/>
    </row>
    <row r="3405" spans="3:4" ht="12.75">
      <c r="C3405"/>
      <c r="D3405"/>
    </row>
    <row r="3406" spans="3:4" ht="12.75">
      <c r="C3406"/>
      <c r="D3406"/>
    </row>
    <row r="3407" spans="3:4" ht="12.75">
      <c r="C3407"/>
      <c r="D3407"/>
    </row>
    <row r="3408" spans="3:4" ht="12.75">
      <c r="C3408"/>
      <c r="D3408"/>
    </row>
    <row r="3409" spans="3:4" ht="12.75">
      <c r="C3409"/>
      <c r="D3409"/>
    </row>
    <row r="3410" spans="3:4" ht="12.75">
      <c r="C3410"/>
      <c r="D3410"/>
    </row>
    <row r="3411" spans="3:4" ht="12.75">
      <c r="C3411"/>
      <c r="D3411"/>
    </row>
    <row r="3412" spans="3:4" ht="12.75">
      <c r="C3412"/>
      <c r="D3412"/>
    </row>
    <row r="3413" spans="3:4" ht="12.75">
      <c r="C3413"/>
      <c r="D3413"/>
    </row>
    <row r="3414" spans="3:4" ht="12.75">
      <c r="C3414"/>
      <c r="D3414"/>
    </row>
    <row r="3415" spans="3:4" ht="12.75">
      <c r="C3415"/>
      <c r="D3415"/>
    </row>
    <row r="3416" spans="3:4" ht="12.75">
      <c r="C3416"/>
      <c r="D3416"/>
    </row>
    <row r="3417" spans="3:4" ht="12.75">
      <c r="C3417"/>
      <c r="D3417"/>
    </row>
    <row r="3418" spans="3:4" ht="12.75">
      <c r="C3418"/>
      <c r="D3418"/>
    </row>
    <row r="3419" spans="3:4" ht="12.75">
      <c r="C3419"/>
      <c r="D3419"/>
    </row>
    <row r="3420" spans="3:4" ht="12.75">
      <c r="C3420"/>
      <c r="D3420"/>
    </row>
    <row r="3421" spans="3:4" ht="12.75">
      <c r="C3421"/>
      <c r="D3421"/>
    </row>
    <row r="3422" spans="3:4" ht="12.75">
      <c r="C3422"/>
      <c r="D3422"/>
    </row>
    <row r="3423" spans="3:4" ht="12.75">
      <c r="C3423"/>
      <c r="D3423"/>
    </row>
    <row r="3424" spans="3:4" ht="12.75">
      <c r="C3424"/>
      <c r="D3424"/>
    </row>
    <row r="3425" spans="3:4" ht="12.75">
      <c r="C3425"/>
      <c r="D3425"/>
    </row>
    <row r="3426" spans="3:4" ht="12.75">
      <c r="C3426"/>
      <c r="D3426"/>
    </row>
    <row r="3427" spans="3:4" ht="12.75">
      <c r="C3427"/>
      <c r="D3427"/>
    </row>
    <row r="3428" spans="3:4" ht="12.75">
      <c r="C3428"/>
      <c r="D3428"/>
    </row>
    <row r="3429" spans="3:4" ht="12.75">
      <c r="C3429"/>
      <c r="D3429"/>
    </row>
    <row r="3430" spans="3:4" ht="12.75">
      <c r="C3430"/>
      <c r="D3430"/>
    </row>
    <row r="3431" spans="3:4" ht="12.75">
      <c r="C3431"/>
      <c r="D3431"/>
    </row>
    <row r="3432" spans="3:4" ht="12.75">
      <c r="C3432"/>
      <c r="D3432"/>
    </row>
    <row r="3433" spans="3:4" ht="12.75">
      <c r="C3433"/>
      <c r="D3433"/>
    </row>
    <row r="3434" spans="3:4" ht="12.75">
      <c r="C3434"/>
      <c r="D3434"/>
    </row>
    <row r="3435" spans="3:4" ht="12.75">
      <c r="C3435"/>
      <c r="D3435"/>
    </row>
    <row r="3436" spans="3:4" ht="12.75">
      <c r="C3436"/>
      <c r="D3436"/>
    </row>
    <row r="3437" spans="3:4" ht="12.75">
      <c r="C3437"/>
      <c r="D3437"/>
    </row>
    <row r="3438" spans="3:4" ht="12.75">
      <c r="C3438"/>
      <c r="D3438"/>
    </row>
    <row r="3439" spans="3:4" ht="12.75">
      <c r="C3439"/>
      <c r="D3439"/>
    </row>
    <row r="3440" spans="3:4" ht="12.75">
      <c r="C3440"/>
      <c r="D3440"/>
    </row>
    <row r="3441" spans="3:4" ht="12.75">
      <c r="C3441"/>
      <c r="D3441"/>
    </row>
    <row r="3442" spans="3:4" ht="12.75">
      <c r="C3442"/>
      <c r="D3442"/>
    </row>
    <row r="3443" spans="3:4" ht="12.75">
      <c r="C3443"/>
      <c r="D3443"/>
    </row>
    <row r="3444" spans="3:4" ht="12.75">
      <c r="C3444"/>
      <c r="D3444"/>
    </row>
    <row r="3445" spans="3:4" ht="12.75">
      <c r="C3445"/>
      <c r="D3445"/>
    </row>
    <row r="3446" spans="3:4" ht="12.75">
      <c r="C3446"/>
      <c r="D3446"/>
    </row>
    <row r="3447" spans="3:4" ht="12.75">
      <c r="C3447"/>
      <c r="D3447"/>
    </row>
    <row r="3448" spans="3:4" ht="12.75">
      <c r="C3448"/>
      <c r="D3448"/>
    </row>
    <row r="3449" spans="3:4" ht="12.75">
      <c r="C3449"/>
      <c r="D3449"/>
    </row>
    <row r="3450" spans="3:4" ht="12.75">
      <c r="C3450"/>
      <c r="D3450"/>
    </row>
    <row r="3451" spans="3:4" ht="12.75">
      <c r="C3451"/>
      <c r="D3451"/>
    </row>
    <row r="3452" spans="3:4" ht="12.75">
      <c r="C3452"/>
      <c r="D3452"/>
    </row>
    <row r="3453" spans="3:4" ht="12.75">
      <c r="C3453"/>
      <c r="D3453"/>
    </row>
    <row r="3454" spans="3:4" ht="12.75">
      <c r="C3454"/>
      <c r="D3454"/>
    </row>
    <row r="3455" spans="3:4" ht="12.75">
      <c r="C3455"/>
      <c r="D3455"/>
    </row>
    <row r="3456" spans="3:4" ht="12.75">
      <c r="C3456"/>
      <c r="D3456"/>
    </row>
    <row r="3457" spans="3:4" ht="12.75">
      <c r="C3457"/>
      <c r="D3457"/>
    </row>
    <row r="3458" spans="3:4" ht="12.75">
      <c r="C3458"/>
      <c r="D3458"/>
    </row>
    <row r="3459" spans="3:4" ht="12.75">
      <c r="C3459"/>
      <c r="D3459"/>
    </row>
    <row r="3460" spans="3:4" ht="12.75">
      <c r="C3460"/>
      <c r="D3460"/>
    </row>
    <row r="3461" spans="3:4" ht="12.75">
      <c r="C3461"/>
      <c r="D3461"/>
    </row>
    <row r="3462" spans="3:4" ht="12.75">
      <c r="C3462"/>
      <c r="D3462"/>
    </row>
    <row r="3463" spans="3:4" ht="12.75">
      <c r="C3463"/>
      <c r="D3463"/>
    </row>
    <row r="3464" spans="3:4" ht="12.75">
      <c r="C3464"/>
      <c r="D3464"/>
    </row>
    <row r="3465" spans="3:4" ht="12.75">
      <c r="C3465"/>
      <c r="D3465"/>
    </row>
    <row r="3466" spans="3:4" ht="12.75">
      <c r="C3466"/>
      <c r="D3466"/>
    </row>
    <row r="3467" spans="3:4" ht="12.75">
      <c r="C3467"/>
      <c r="D3467"/>
    </row>
    <row r="3468" spans="3:4" ht="12.75">
      <c r="C3468"/>
      <c r="D3468"/>
    </row>
    <row r="3469" spans="3:4" ht="12.75">
      <c r="C3469"/>
      <c r="D3469"/>
    </row>
    <row r="3470" spans="3:4" ht="12.75">
      <c r="C3470"/>
      <c r="D3470"/>
    </row>
    <row r="3471" spans="3:4" ht="12.75">
      <c r="C3471"/>
      <c r="D3471"/>
    </row>
    <row r="3472" spans="3:4" ht="12.75">
      <c r="C3472"/>
      <c r="D3472"/>
    </row>
    <row r="3473" spans="3:4" ht="12.75">
      <c r="C3473"/>
      <c r="D3473"/>
    </row>
    <row r="3474" spans="3:4" ht="12.75">
      <c r="C3474"/>
      <c r="D3474"/>
    </row>
    <row r="3475" spans="3:4" ht="12.75">
      <c r="C3475"/>
      <c r="D3475"/>
    </row>
    <row r="3476" spans="3:4" ht="12.75">
      <c r="C3476"/>
      <c r="D3476"/>
    </row>
    <row r="3477" spans="3:4" ht="12.75">
      <c r="C3477"/>
      <c r="D3477"/>
    </row>
    <row r="3478" spans="3:4" ht="12.75">
      <c r="C3478"/>
      <c r="D3478"/>
    </row>
    <row r="3479" spans="3:4" ht="12.75">
      <c r="C3479"/>
      <c r="D3479"/>
    </row>
    <row r="3480" spans="3:4" ht="12.75">
      <c r="C3480"/>
      <c r="D3480"/>
    </row>
    <row r="3481" spans="3:4" ht="12.75">
      <c r="C3481"/>
      <c r="D3481"/>
    </row>
    <row r="3482" spans="3:4" ht="12.75">
      <c r="C3482"/>
      <c r="D3482"/>
    </row>
    <row r="3483" spans="3:4" ht="12.75">
      <c r="C3483"/>
      <c r="D3483"/>
    </row>
    <row r="3484" spans="3:4" ht="12.75">
      <c r="C3484"/>
      <c r="D3484"/>
    </row>
    <row r="3485" spans="3:4" ht="12.75">
      <c r="C3485"/>
      <c r="D3485"/>
    </row>
    <row r="3486" spans="3:4" ht="12.75">
      <c r="C3486"/>
      <c r="D3486"/>
    </row>
    <row r="3487" spans="3:4" ht="12.75">
      <c r="C3487"/>
      <c r="D3487"/>
    </row>
    <row r="3488" spans="3:4" ht="12.75">
      <c r="C3488"/>
      <c r="D3488"/>
    </row>
    <row r="3489" spans="3:4" ht="12.75">
      <c r="C3489"/>
      <c r="D3489"/>
    </row>
    <row r="3490" spans="3:4" ht="12.75">
      <c r="C3490"/>
      <c r="D3490"/>
    </row>
    <row r="3491" spans="3:4" ht="12.75">
      <c r="C3491"/>
      <c r="D3491"/>
    </row>
    <row r="3492" spans="3:4" ht="12.75">
      <c r="C3492"/>
      <c r="D3492"/>
    </row>
    <row r="3493" spans="3:4" ht="12.75">
      <c r="C3493"/>
      <c r="D3493"/>
    </row>
    <row r="3494" spans="3:4" ht="12.75">
      <c r="C3494"/>
      <c r="D3494"/>
    </row>
    <row r="3495" spans="3:4" ht="12.75">
      <c r="C3495"/>
      <c r="D3495"/>
    </row>
    <row r="3496" spans="3:4" ht="12.75">
      <c r="C3496"/>
      <c r="D3496"/>
    </row>
    <row r="3497" spans="3:4" ht="12.75">
      <c r="C3497"/>
      <c r="D3497"/>
    </row>
    <row r="3498" spans="3:4" ht="12.75">
      <c r="C3498"/>
      <c r="D3498"/>
    </row>
    <row r="3499" spans="3:4" ht="12.75">
      <c r="C3499"/>
      <c r="D3499"/>
    </row>
    <row r="3500" spans="3:4" ht="12.75">
      <c r="C3500"/>
      <c r="D3500"/>
    </row>
    <row r="3501" spans="3:4" ht="12.75">
      <c r="C3501"/>
      <c r="D3501"/>
    </row>
    <row r="3502" spans="3:4" ht="12.75">
      <c r="C3502"/>
      <c r="D3502"/>
    </row>
    <row r="3503" spans="3:4" ht="12.75">
      <c r="C3503"/>
      <c r="D3503"/>
    </row>
    <row r="3504" spans="3:4" ht="12.75">
      <c r="C3504"/>
      <c r="D3504"/>
    </row>
    <row r="3505" spans="3:4" ht="12.75">
      <c r="C3505"/>
      <c r="D3505"/>
    </row>
    <row r="3506" spans="3:4" ht="12.75">
      <c r="C3506"/>
      <c r="D3506"/>
    </row>
    <row r="3507" spans="3:4" ht="12.75">
      <c r="C3507"/>
      <c r="D3507"/>
    </row>
    <row r="3508" spans="3:4" ht="12.75">
      <c r="C3508"/>
      <c r="D3508"/>
    </row>
    <row r="3509" spans="3:4" ht="12.75">
      <c r="C3509"/>
      <c r="D3509"/>
    </row>
    <row r="3510" spans="3:4" ht="12.75">
      <c r="C3510"/>
      <c r="D3510"/>
    </row>
    <row r="3511" spans="3:4" ht="12.75">
      <c r="C3511"/>
      <c r="D3511"/>
    </row>
    <row r="3512" spans="3:4" ht="12.75">
      <c r="C3512"/>
      <c r="D3512"/>
    </row>
    <row r="3513" spans="3:4" ht="12.75">
      <c r="C3513"/>
      <c r="D3513"/>
    </row>
    <row r="3514" spans="3:4" ht="12.75">
      <c r="C3514"/>
      <c r="D3514"/>
    </row>
    <row r="3515" spans="3:4" ht="12.75">
      <c r="C3515"/>
      <c r="D3515"/>
    </row>
    <row r="3516" spans="3:4" ht="12.75">
      <c r="C3516"/>
      <c r="D3516"/>
    </row>
    <row r="3517" spans="3:4" ht="12.75">
      <c r="C3517"/>
      <c r="D3517"/>
    </row>
    <row r="3518" spans="3:4" ht="12.75">
      <c r="C3518"/>
      <c r="D3518"/>
    </row>
    <row r="3519" spans="3:4" ht="12.75">
      <c r="C3519"/>
      <c r="D3519"/>
    </row>
    <row r="3520" spans="3:4" ht="12.75">
      <c r="C3520"/>
      <c r="D3520"/>
    </row>
    <row r="3521" spans="3:4" ht="12.75">
      <c r="C3521"/>
      <c r="D3521"/>
    </row>
    <row r="3522" spans="3:4" ht="12.75">
      <c r="C3522"/>
      <c r="D3522"/>
    </row>
    <row r="3523" spans="3:4" ht="12.75">
      <c r="C3523"/>
      <c r="D3523"/>
    </row>
    <row r="3524" spans="3:4" ht="12.75">
      <c r="C3524"/>
      <c r="D3524"/>
    </row>
    <row r="3525" spans="3:4" ht="12.75">
      <c r="C3525"/>
      <c r="D3525"/>
    </row>
    <row r="3526" spans="3:4" ht="12.75">
      <c r="C3526"/>
      <c r="D3526"/>
    </row>
    <row r="3527" spans="3:4" ht="12.75">
      <c r="C3527"/>
      <c r="D3527"/>
    </row>
    <row r="3528" spans="3:4" ht="12.75">
      <c r="C3528"/>
      <c r="D3528"/>
    </row>
    <row r="3529" spans="3:4" ht="12.75">
      <c r="C3529"/>
      <c r="D3529"/>
    </row>
    <row r="3530" spans="3:4" ht="12.75">
      <c r="C3530"/>
      <c r="D3530"/>
    </row>
    <row r="3531" spans="3:4" ht="12.75">
      <c r="C3531"/>
      <c r="D3531"/>
    </row>
    <row r="3532" spans="3:4" ht="12.75">
      <c r="C3532"/>
      <c r="D3532"/>
    </row>
    <row r="3533" spans="3:4" ht="12.75">
      <c r="C3533"/>
      <c r="D3533"/>
    </row>
    <row r="3534" spans="3:4" ht="12.75">
      <c r="C3534"/>
      <c r="D3534"/>
    </row>
    <row r="3535" spans="3:4" ht="12.75">
      <c r="C3535"/>
      <c r="D3535"/>
    </row>
    <row r="3536" spans="3:4" ht="12.75">
      <c r="C3536"/>
      <c r="D3536"/>
    </row>
    <row r="3537" spans="3:4" ht="12.75">
      <c r="C3537"/>
      <c r="D3537"/>
    </row>
    <row r="3538" spans="3:4" ht="12.75">
      <c r="C3538"/>
      <c r="D3538"/>
    </row>
    <row r="3539" spans="3:4" ht="12.75">
      <c r="C3539"/>
      <c r="D3539"/>
    </row>
    <row r="3540" spans="3:4" ht="12.75">
      <c r="C3540"/>
      <c r="D3540"/>
    </row>
    <row r="3541" spans="3:4" ht="12.75">
      <c r="C3541"/>
      <c r="D3541"/>
    </row>
    <row r="3542" spans="3:4" ht="12.75">
      <c r="C3542"/>
      <c r="D3542"/>
    </row>
    <row r="3543" spans="3:4" ht="12.75">
      <c r="C3543"/>
      <c r="D3543"/>
    </row>
    <row r="3544" spans="3:4" ht="12.75">
      <c r="C3544"/>
      <c r="D3544"/>
    </row>
    <row r="3545" spans="3:4" ht="12.75">
      <c r="C3545"/>
      <c r="D3545"/>
    </row>
    <row r="3546" spans="3:4" ht="12.75">
      <c r="C3546"/>
      <c r="D3546"/>
    </row>
    <row r="3547" spans="3:4" ht="12.75">
      <c r="C3547"/>
      <c r="D3547"/>
    </row>
    <row r="3548" spans="3:4" ht="12.75">
      <c r="C3548"/>
      <c r="D3548"/>
    </row>
    <row r="3549" spans="3:4" ht="12.75">
      <c r="C3549"/>
      <c r="D3549"/>
    </row>
    <row r="3550" spans="3:4" ht="12.75">
      <c r="C3550"/>
      <c r="D3550"/>
    </row>
    <row r="3551" spans="3:4" ht="12.75">
      <c r="C3551"/>
      <c r="D3551"/>
    </row>
    <row r="3552" spans="3:4" ht="12.75">
      <c r="C3552"/>
      <c r="D3552"/>
    </row>
    <row r="3553" spans="3:4" ht="12.75">
      <c r="C3553"/>
      <c r="D3553"/>
    </row>
    <row r="3554" spans="3:4" ht="12.75">
      <c r="C3554"/>
      <c r="D3554"/>
    </row>
    <row r="3555" spans="3:4" ht="12.75">
      <c r="C3555"/>
      <c r="D3555"/>
    </row>
    <row r="3556" spans="3:4" ht="12.75">
      <c r="C3556"/>
      <c r="D3556"/>
    </row>
    <row r="3557" spans="3:4" ht="12.75">
      <c r="C3557"/>
      <c r="D3557"/>
    </row>
    <row r="3558" spans="3:4" ht="12.75">
      <c r="C3558"/>
      <c r="D3558"/>
    </row>
    <row r="3559" spans="3:4" ht="12.75">
      <c r="C3559"/>
      <c r="D3559"/>
    </row>
    <row r="3560" spans="3:4" ht="12.75">
      <c r="C3560"/>
      <c r="D3560"/>
    </row>
    <row r="3561" spans="3:4" ht="12.75">
      <c r="C3561"/>
      <c r="D3561"/>
    </row>
    <row r="3562" spans="3:4" ht="12.75">
      <c r="C3562"/>
      <c r="D3562"/>
    </row>
    <row r="3563" spans="3:4" ht="12.75">
      <c r="C3563"/>
      <c r="D3563"/>
    </row>
    <row r="3564" spans="3:4" ht="12.75">
      <c r="C3564"/>
      <c r="D3564"/>
    </row>
    <row r="3565" spans="3:4" ht="12.75">
      <c r="C3565"/>
      <c r="D3565"/>
    </row>
    <row r="3566" spans="3:4" ht="12.75">
      <c r="C3566"/>
      <c r="D3566"/>
    </row>
    <row r="3567" spans="3:4" ht="12.75">
      <c r="C3567"/>
      <c r="D3567"/>
    </row>
    <row r="3568" spans="3:4" ht="12.75">
      <c r="C3568"/>
      <c r="D3568"/>
    </row>
    <row r="3569" spans="3:4" ht="12.75">
      <c r="C3569"/>
      <c r="D3569"/>
    </row>
    <row r="3570" spans="3:4" ht="12.75">
      <c r="C3570"/>
      <c r="D3570"/>
    </row>
    <row r="3571" spans="3:4" ht="12.75">
      <c r="C3571"/>
      <c r="D3571"/>
    </row>
    <row r="3572" spans="3:4" ht="12.75">
      <c r="C3572"/>
      <c r="D3572"/>
    </row>
    <row r="3573" spans="3:4" ht="12.75">
      <c r="C3573"/>
      <c r="D3573"/>
    </row>
    <row r="3574" spans="3:4" ht="12.75">
      <c r="C3574"/>
      <c r="D3574"/>
    </row>
    <row r="3575" spans="3:4" ht="12.75">
      <c r="C3575"/>
      <c r="D3575"/>
    </row>
    <row r="3576" spans="3:4" ht="12.75">
      <c r="C3576"/>
      <c r="D3576"/>
    </row>
    <row r="3577" spans="3:4" ht="12.75">
      <c r="C3577"/>
      <c r="D3577"/>
    </row>
    <row r="3578" spans="3:4" ht="12.75">
      <c r="C3578"/>
      <c r="D3578"/>
    </row>
    <row r="3579" spans="3:4" ht="12.75">
      <c r="C3579"/>
      <c r="D3579"/>
    </row>
    <row r="3580" spans="3:4" ht="12.75">
      <c r="C3580"/>
      <c r="D3580"/>
    </row>
    <row r="3581" spans="3:4" ht="12.75">
      <c r="C3581"/>
      <c r="D3581"/>
    </row>
    <row r="3582" spans="3:4" ht="12.75">
      <c r="C3582"/>
      <c r="D3582"/>
    </row>
    <row r="3583" spans="3:4" ht="12.75">
      <c r="C3583"/>
      <c r="D3583"/>
    </row>
    <row r="3584" spans="3:4" ht="12.75">
      <c r="C3584"/>
      <c r="D3584"/>
    </row>
    <row r="3585" spans="3:4" ht="12.75">
      <c r="C3585"/>
      <c r="D3585"/>
    </row>
    <row r="3586" spans="3:4" ht="12.75">
      <c r="C3586"/>
      <c r="D3586"/>
    </row>
    <row r="3587" spans="3:4" ht="12.75">
      <c r="C3587"/>
      <c r="D3587"/>
    </row>
    <row r="3588" spans="3:4" ht="12.75">
      <c r="C3588"/>
      <c r="D3588"/>
    </row>
    <row r="3589" spans="3:4" ht="12.75">
      <c r="C3589"/>
      <c r="D3589"/>
    </row>
    <row r="3590" spans="3:4" ht="12.75">
      <c r="C3590"/>
      <c r="D3590"/>
    </row>
    <row r="3591" spans="3:4" ht="12.75">
      <c r="C3591"/>
      <c r="D3591"/>
    </row>
    <row r="3592" spans="3:4" ht="12.75">
      <c r="C3592"/>
      <c r="D3592"/>
    </row>
    <row r="3593" spans="3:4" ht="12.75">
      <c r="C3593"/>
      <c r="D3593"/>
    </row>
    <row r="3594" spans="3:4" ht="12.75">
      <c r="C3594"/>
      <c r="D3594"/>
    </row>
    <row r="3595" spans="3:4" ht="12.75">
      <c r="C3595"/>
      <c r="D3595"/>
    </row>
    <row r="3596" spans="3:4" ht="12.75">
      <c r="C3596"/>
      <c r="D3596"/>
    </row>
    <row r="3597" spans="3:4" ht="12.75">
      <c r="C3597"/>
      <c r="D3597"/>
    </row>
    <row r="3598" spans="3:4" ht="12.75">
      <c r="C3598"/>
      <c r="D3598"/>
    </row>
    <row r="3599" spans="3:4" ht="12.75">
      <c r="C3599"/>
      <c r="D3599"/>
    </row>
    <row r="3600" spans="3:4" ht="12.75">
      <c r="C3600"/>
      <c r="D3600"/>
    </row>
    <row r="3601" spans="3:4" ht="12.75">
      <c r="C3601"/>
      <c r="D3601"/>
    </row>
    <row r="3602" spans="3:4" ht="12.75">
      <c r="C3602"/>
      <c r="D3602"/>
    </row>
    <row r="3603" spans="3:4" ht="12.75">
      <c r="C3603"/>
      <c r="D3603"/>
    </row>
    <row r="3604" spans="3:4" ht="12.75">
      <c r="C3604"/>
      <c r="D3604"/>
    </row>
    <row r="3605" spans="3:4" ht="12.75">
      <c r="C3605"/>
      <c r="D3605"/>
    </row>
    <row r="3606" spans="3:4" ht="12.75">
      <c r="C3606"/>
      <c r="D3606"/>
    </row>
    <row r="3607" spans="3:4" ht="12.75">
      <c r="C3607"/>
      <c r="D3607"/>
    </row>
    <row r="3608" spans="3:4" ht="12.75">
      <c r="C3608"/>
      <c r="D3608"/>
    </row>
    <row r="3609" spans="3:4" ht="12.75">
      <c r="C3609"/>
      <c r="D3609"/>
    </row>
    <row r="3610" spans="3:4" ht="12.75">
      <c r="C3610"/>
      <c r="D3610"/>
    </row>
    <row r="3611" spans="3:4" ht="12.75">
      <c r="C3611"/>
      <c r="D3611"/>
    </row>
    <row r="3612" spans="3:4" ht="12.75">
      <c r="C3612"/>
      <c r="D3612"/>
    </row>
    <row r="3613" spans="3:4" ht="12.75">
      <c r="C3613"/>
      <c r="D3613"/>
    </row>
    <row r="3614" spans="3:4" ht="12.75">
      <c r="C3614"/>
      <c r="D3614"/>
    </row>
    <row r="3615" spans="3:4" ht="12.75">
      <c r="C3615"/>
      <c r="D3615"/>
    </row>
    <row r="3616" spans="3:4" ht="12.75">
      <c r="C3616"/>
      <c r="D3616"/>
    </row>
    <row r="3617" spans="3:4" ht="12.75">
      <c r="C3617"/>
      <c r="D3617"/>
    </row>
    <row r="3618" spans="3:4" ht="12.75">
      <c r="C3618"/>
      <c r="D3618"/>
    </row>
    <row r="3619" spans="3:4" ht="12.75">
      <c r="C3619"/>
      <c r="D3619"/>
    </row>
    <row r="3620" spans="3:4" ht="12.75">
      <c r="C3620"/>
      <c r="D3620"/>
    </row>
    <row r="3621" spans="3:4" ht="12.75">
      <c r="C3621"/>
      <c r="D3621"/>
    </row>
    <row r="3622" spans="3:4" ht="12.75">
      <c r="C3622"/>
      <c r="D3622"/>
    </row>
    <row r="3623" spans="3:4" ht="12.75">
      <c r="C3623"/>
      <c r="D3623"/>
    </row>
    <row r="3624" spans="3:4" ht="12.75">
      <c r="C3624"/>
      <c r="D3624"/>
    </row>
    <row r="3625" spans="3:4" ht="12.75">
      <c r="C3625"/>
      <c r="D3625"/>
    </row>
    <row r="3626" spans="3:4" ht="12.75">
      <c r="C3626"/>
      <c r="D3626"/>
    </row>
    <row r="3627" spans="3:4" ht="12.75">
      <c r="C3627"/>
      <c r="D3627"/>
    </row>
    <row r="3628" spans="3:4" ht="12.75">
      <c r="C3628"/>
      <c r="D3628"/>
    </row>
    <row r="3629" spans="3:4" ht="12.75">
      <c r="C3629"/>
      <c r="D3629"/>
    </row>
    <row r="3630" spans="3:4" ht="12.75">
      <c r="C3630"/>
      <c r="D3630"/>
    </row>
    <row r="3631" spans="3:4" ht="12.75">
      <c r="C3631"/>
      <c r="D3631"/>
    </row>
    <row r="3632" spans="3:4" ht="12.75">
      <c r="C3632"/>
      <c r="D3632"/>
    </row>
    <row r="3633" spans="3:4" ht="12.75">
      <c r="C3633"/>
      <c r="D3633"/>
    </row>
    <row r="3634" spans="3:4" ht="12.75">
      <c r="C3634"/>
      <c r="D3634"/>
    </row>
    <row r="3635" spans="3:4" ht="12.75">
      <c r="C3635"/>
      <c r="D3635"/>
    </row>
    <row r="3636" spans="3:4" ht="12.75">
      <c r="C3636"/>
      <c r="D3636"/>
    </row>
    <row r="3637" spans="3:4" ht="12.75">
      <c r="C3637"/>
      <c r="D3637"/>
    </row>
    <row r="3638" spans="3:4" ht="12.75">
      <c r="C3638"/>
      <c r="D3638"/>
    </row>
    <row r="3639" spans="3:4" ht="12.75">
      <c r="C3639"/>
      <c r="D3639"/>
    </row>
    <row r="3640" spans="3:4" ht="12.75">
      <c r="C3640"/>
      <c r="D3640"/>
    </row>
    <row r="3641" spans="3:4" ht="12.75">
      <c r="C3641"/>
      <c r="D3641"/>
    </row>
    <row r="3642" spans="3:4" ht="12.75">
      <c r="C3642"/>
      <c r="D3642"/>
    </row>
    <row r="3643" spans="3:4" ht="12.75">
      <c r="C3643"/>
      <c r="D3643"/>
    </row>
    <row r="3644" spans="3:4" ht="12.75">
      <c r="C3644"/>
      <c r="D3644"/>
    </row>
    <row r="3645" spans="3:4" ht="12.75">
      <c r="C3645"/>
      <c r="D3645"/>
    </row>
    <row r="3646" spans="3:4" ht="12.75">
      <c r="C3646"/>
      <c r="D3646"/>
    </row>
    <row r="3647" spans="3:4" ht="12.75">
      <c r="C3647"/>
      <c r="D3647"/>
    </row>
    <row r="3648" spans="3:4" ht="12.75">
      <c r="C3648"/>
      <c r="D3648"/>
    </row>
    <row r="3649" spans="3:4" ht="12.75">
      <c r="C3649"/>
      <c r="D3649"/>
    </row>
    <row r="3650" spans="3:4" ht="12.75">
      <c r="C3650"/>
      <c r="D3650"/>
    </row>
    <row r="3651" spans="3:4" ht="12.75">
      <c r="C3651"/>
      <c r="D3651"/>
    </row>
    <row r="3652" spans="3:4" ht="12.75">
      <c r="C3652"/>
      <c r="D3652"/>
    </row>
    <row r="3653" spans="3:4" ht="12.75">
      <c r="C3653"/>
      <c r="D3653"/>
    </row>
    <row r="3654" spans="3:4" ht="12.75">
      <c r="C3654"/>
      <c r="D3654"/>
    </row>
    <row r="3655" spans="3:4" ht="12.75">
      <c r="C3655"/>
      <c r="D3655"/>
    </row>
    <row r="3656" spans="3:4" ht="12.75">
      <c r="C3656"/>
      <c r="D3656"/>
    </row>
    <row r="3657" spans="3:4" ht="12.75">
      <c r="C3657"/>
      <c r="D3657"/>
    </row>
    <row r="3658" spans="3:4" ht="12.75">
      <c r="C3658"/>
      <c r="D3658"/>
    </row>
    <row r="3659" spans="3:4" ht="12.75">
      <c r="C3659"/>
      <c r="D3659"/>
    </row>
    <row r="3660" spans="3:4" ht="12.75">
      <c r="C3660"/>
      <c r="D3660"/>
    </row>
    <row r="3661" spans="3:4" ht="12.75">
      <c r="C3661"/>
      <c r="D3661"/>
    </row>
    <row r="3662" spans="3:4" ht="12.75">
      <c r="C3662"/>
      <c r="D3662"/>
    </row>
    <row r="3663" spans="3:4" ht="12.75">
      <c r="C3663"/>
      <c r="D3663"/>
    </row>
    <row r="3664" spans="3:4" ht="12.75">
      <c r="C3664"/>
      <c r="D3664"/>
    </row>
    <row r="3665" spans="3:4" ht="12.75">
      <c r="C3665"/>
      <c r="D3665"/>
    </row>
    <row r="3666" spans="3:4" ht="12.75">
      <c r="C3666"/>
      <c r="D3666"/>
    </row>
    <row r="3667" spans="3:4" ht="12.75">
      <c r="C3667"/>
      <c r="D3667"/>
    </row>
    <row r="3668" spans="3:4" ht="12.75">
      <c r="C3668"/>
      <c r="D3668"/>
    </row>
    <row r="3669" spans="3:4" ht="12.75">
      <c r="C3669"/>
      <c r="D3669"/>
    </row>
    <row r="3670" spans="3:4" ht="12.75">
      <c r="C3670"/>
      <c r="D3670"/>
    </row>
    <row r="3671" spans="3:4" ht="12.75">
      <c r="C3671"/>
      <c r="D3671"/>
    </row>
    <row r="3672" spans="3:4" ht="12.75">
      <c r="C3672"/>
      <c r="D3672"/>
    </row>
    <row r="3673" spans="3:4" ht="12.75">
      <c r="C3673"/>
      <c r="D3673"/>
    </row>
    <row r="3674" spans="3:4" ht="12.75">
      <c r="C3674"/>
      <c r="D3674"/>
    </row>
    <row r="3675" spans="3:4" ht="12.75">
      <c r="C3675"/>
      <c r="D3675"/>
    </row>
    <row r="3676" spans="3:4" ht="12.75">
      <c r="C3676"/>
      <c r="D3676"/>
    </row>
    <row r="3677" spans="3:4" ht="12.75">
      <c r="C3677"/>
      <c r="D3677"/>
    </row>
    <row r="3678" spans="3:4" ht="12.75">
      <c r="C3678"/>
      <c r="D3678"/>
    </row>
    <row r="3679" spans="3:4" ht="12.75">
      <c r="C3679"/>
      <c r="D3679"/>
    </row>
    <row r="3680" spans="3:4" ht="12.75">
      <c r="C3680"/>
      <c r="D3680"/>
    </row>
    <row r="3681" spans="3:4" ht="12.75">
      <c r="C3681"/>
      <c r="D3681"/>
    </row>
    <row r="3682" spans="3:4" ht="12.75">
      <c r="C3682"/>
      <c r="D3682"/>
    </row>
    <row r="3683" spans="3:4" ht="12.75">
      <c r="C3683"/>
      <c r="D3683"/>
    </row>
    <row r="3684" spans="3:4" ht="12.75">
      <c r="C3684"/>
      <c r="D3684"/>
    </row>
    <row r="3685" spans="3:4" ht="12.75">
      <c r="C3685"/>
      <c r="D3685"/>
    </row>
    <row r="3686" spans="3:4" ht="12.75">
      <c r="C3686"/>
      <c r="D3686"/>
    </row>
    <row r="3687" spans="3:4" ht="12.75">
      <c r="C3687"/>
      <c r="D3687"/>
    </row>
    <row r="3688" spans="3:4" ht="12.75">
      <c r="C3688"/>
      <c r="D3688"/>
    </row>
    <row r="3689" spans="3:4" ht="12.75">
      <c r="C3689"/>
      <c r="D3689"/>
    </row>
    <row r="3690" spans="3:4" ht="12.75">
      <c r="C3690"/>
      <c r="D3690"/>
    </row>
    <row r="3691" spans="3:4" ht="12.75">
      <c r="C3691"/>
      <c r="D3691"/>
    </row>
    <row r="3692" spans="3:4" ht="12.75">
      <c r="C3692"/>
      <c r="D3692"/>
    </row>
    <row r="3693" spans="3:4" ht="12.75">
      <c r="C3693"/>
      <c r="D3693"/>
    </row>
    <row r="3694" spans="3:4" ht="12.75">
      <c r="C3694"/>
      <c r="D3694"/>
    </row>
    <row r="3695" spans="3:4" ht="12.75">
      <c r="C3695"/>
      <c r="D3695"/>
    </row>
    <row r="3696" spans="3:4" ht="12.75">
      <c r="C3696"/>
      <c r="D3696"/>
    </row>
    <row r="3697" spans="3:4" ht="12.75">
      <c r="C3697"/>
      <c r="D3697"/>
    </row>
    <row r="3698" spans="3:4" ht="12.75">
      <c r="C3698"/>
      <c r="D3698"/>
    </row>
    <row r="3699" spans="3:4" ht="12.75">
      <c r="C3699"/>
      <c r="D3699"/>
    </row>
    <row r="3700" spans="3:4" ht="12.75">
      <c r="C3700"/>
      <c r="D3700"/>
    </row>
    <row r="3701" spans="3:4" ht="12.75">
      <c r="C3701"/>
      <c r="D3701"/>
    </row>
    <row r="3702" spans="3:4" ht="12.75">
      <c r="C3702"/>
      <c r="D3702"/>
    </row>
    <row r="3703" spans="3:4" ht="12.75">
      <c r="C3703"/>
      <c r="D3703"/>
    </row>
    <row r="3704" spans="3:4" ht="12.75">
      <c r="C3704"/>
      <c r="D3704"/>
    </row>
    <row r="3705" spans="3:4" ht="12.75">
      <c r="C3705"/>
      <c r="D3705"/>
    </row>
    <row r="3706" spans="3:4" ht="12.75">
      <c r="C3706"/>
      <c r="D3706"/>
    </row>
    <row r="3707" spans="3:4" ht="12.75">
      <c r="C3707"/>
      <c r="D3707"/>
    </row>
    <row r="3708" spans="3:4" ht="12.75">
      <c r="C3708"/>
      <c r="D3708"/>
    </row>
    <row r="3709" spans="3:4" ht="12.75">
      <c r="C3709"/>
      <c r="D3709"/>
    </row>
    <row r="3710" spans="3:4" ht="12.75">
      <c r="C3710"/>
      <c r="D3710"/>
    </row>
    <row r="3711" spans="3:4" ht="12.75">
      <c r="C3711"/>
      <c r="D3711"/>
    </row>
    <row r="3712" spans="3:4" ht="12.75">
      <c r="C3712"/>
      <c r="D3712"/>
    </row>
    <row r="3713" spans="3:4" ht="12.75">
      <c r="C3713"/>
      <c r="D3713"/>
    </row>
    <row r="3714" spans="3:4" ht="12.75">
      <c r="C3714"/>
      <c r="D3714"/>
    </row>
    <row r="3715" spans="3:4" ht="12.75">
      <c r="C3715"/>
      <c r="D3715"/>
    </row>
    <row r="3716" spans="3:4" ht="12.75">
      <c r="C3716"/>
      <c r="D3716"/>
    </row>
    <row r="3717" spans="3:4" ht="12.75">
      <c r="C3717"/>
      <c r="D3717"/>
    </row>
    <row r="3718" spans="3:4" ht="12.75">
      <c r="C3718"/>
      <c r="D3718"/>
    </row>
    <row r="3719" spans="3:4" ht="12.75">
      <c r="C3719"/>
      <c r="D3719"/>
    </row>
    <row r="3720" spans="3:4" ht="12.75">
      <c r="C3720"/>
      <c r="D3720"/>
    </row>
    <row r="3721" spans="3:4" ht="12.75">
      <c r="C3721"/>
      <c r="D3721"/>
    </row>
    <row r="3722" spans="3:4" ht="12.75">
      <c r="C3722"/>
      <c r="D3722"/>
    </row>
    <row r="3723" spans="3:4" ht="12.75">
      <c r="C3723"/>
      <c r="D3723"/>
    </row>
    <row r="3724" spans="3:4" ht="12.75">
      <c r="C3724"/>
      <c r="D3724"/>
    </row>
    <row r="3725" spans="3:4" ht="12.75">
      <c r="C3725"/>
      <c r="D3725"/>
    </row>
    <row r="3726" spans="3:4" ht="12.75">
      <c r="C3726"/>
      <c r="D3726"/>
    </row>
    <row r="3727" spans="3:4" ht="12.75">
      <c r="C3727"/>
      <c r="D3727"/>
    </row>
    <row r="3728" spans="3:4" ht="12.75">
      <c r="C3728"/>
      <c r="D3728"/>
    </row>
    <row r="3729" spans="3:4" ht="12.75">
      <c r="C3729"/>
      <c r="D3729"/>
    </row>
    <row r="3730" spans="3:4" ht="12.75">
      <c r="C3730"/>
      <c r="D3730"/>
    </row>
    <row r="3731" spans="3:4" ht="12.75">
      <c r="C3731"/>
      <c r="D3731"/>
    </row>
    <row r="3732" spans="3:4" ht="12.75">
      <c r="C3732"/>
      <c r="D3732"/>
    </row>
    <row r="3733" spans="3:4" ht="12.75">
      <c r="C3733"/>
      <c r="D3733"/>
    </row>
    <row r="3734" spans="3:4" ht="12.75">
      <c r="C3734"/>
      <c r="D3734"/>
    </row>
    <row r="3735" spans="3:4" ht="12.75">
      <c r="C3735"/>
      <c r="D3735"/>
    </row>
    <row r="3736" spans="3:4" ht="12.75">
      <c r="C3736"/>
      <c r="D3736"/>
    </row>
    <row r="3737" spans="3:4" ht="12.75">
      <c r="C3737"/>
      <c r="D3737"/>
    </row>
    <row r="3738" spans="3:4" ht="12.75">
      <c r="C3738"/>
      <c r="D3738"/>
    </row>
    <row r="3739" spans="3:4" ht="12.75">
      <c r="C3739"/>
      <c r="D3739"/>
    </row>
    <row r="3740" spans="3:4" ht="12.75">
      <c r="C3740"/>
      <c r="D3740"/>
    </row>
    <row r="3741" spans="3:4" ht="12.75">
      <c r="C3741"/>
      <c r="D3741"/>
    </row>
    <row r="3742" spans="3:4" ht="12.75">
      <c r="C3742"/>
      <c r="D3742"/>
    </row>
    <row r="3743" spans="3:4" ht="12.75">
      <c r="C3743"/>
      <c r="D3743"/>
    </row>
    <row r="3744" spans="3:4" ht="12.75">
      <c r="C3744"/>
      <c r="D3744"/>
    </row>
    <row r="3745" spans="3:4" ht="12.75">
      <c r="C3745"/>
      <c r="D3745"/>
    </row>
    <row r="3746" spans="3:4" ht="12.75">
      <c r="C3746"/>
      <c r="D3746"/>
    </row>
    <row r="3747" spans="3:4" ht="12.75">
      <c r="C3747"/>
      <c r="D3747"/>
    </row>
    <row r="3748" spans="3:4" ht="12.75">
      <c r="C3748"/>
      <c r="D3748"/>
    </row>
    <row r="3749" spans="3:4" ht="12.75">
      <c r="C3749"/>
      <c r="D3749"/>
    </row>
    <row r="3750" spans="3:4" ht="12.75">
      <c r="C3750"/>
      <c r="D3750"/>
    </row>
    <row r="3751" spans="3:4" ht="12.75">
      <c r="C3751"/>
      <c r="D3751"/>
    </row>
    <row r="3752" spans="3:4" ht="12.75">
      <c r="C3752"/>
      <c r="D3752"/>
    </row>
    <row r="3753" spans="3:4" ht="12.75">
      <c r="C3753"/>
      <c r="D3753"/>
    </row>
    <row r="3754" spans="3:4" ht="12.75">
      <c r="C3754"/>
      <c r="D3754"/>
    </row>
    <row r="3755" spans="3:4" ht="12.75">
      <c r="C3755"/>
      <c r="D3755"/>
    </row>
    <row r="3756" spans="3:4" ht="12.75">
      <c r="C3756"/>
      <c r="D3756"/>
    </row>
    <row r="3757" spans="3:4" ht="12.75">
      <c r="C3757"/>
      <c r="D3757"/>
    </row>
    <row r="3758" spans="3:4" ht="12.75">
      <c r="C3758"/>
      <c r="D3758"/>
    </row>
    <row r="3759" spans="3:4" ht="12.75">
      <c r="C3759"/>
      <c r="D3759"/>
    </row>
    <row r="3760" spans="3:4" ht="12.75">
      <c r="C3760"/>
      <c r="D3760"/>
    </row>
    <row r="3761" spans="3:4" ht="12.75">
      <c r="C3761"/>
      <c r="D3761"/>
    </row>
    <row r="3762" spans="3:4" ht="12.75">
      <c r="C3762"/>
      <c r="D3762"/>
    </row>
    <row r="3763" spans="3:4" ht="12.75">
      <c r="C3763"/>
      <c r="D3763"/>
    </row>
    <row r="3764" spans="3:4" ht="12.75">
      <c r="C3764"/>
      <c r="D3764"/>
    </row>
    <row r="3765" spans="3:4" ht="12.75">
      <c r="C3765"/>
      <c r="D3765"/>
    </row>
    <row r="3766" spans="3:4" ht="12.75">
      <c r="C3766"/>
      <c r="D3766"/>
    </row>
    <row r="3767" spans="3:4" ht="12.75">
      <c r="C3767"/>
      <c r="D3767"/>
    </row>
    <row r="3768" spans="3:4" ht="12.75">
      <c r="C3768"/>
      <c r="D3768"/>
    </row>
    <row r="3769" spans="3:4" ht="12.75">
      <c r="C3769"/>
      <c r="D3769"/>
    </row>
    <row r="3770" spans="3:4" ht="12.75">
      <c r="C3770"/>
      <c r="D3770"/>
    </row>
    <row r="3771" spans="3:4" ht="12.75">
      <c r="C3771"/>
      <c r="D3771"/>
    </row>
    <row r="3772" spans="3:4" ht="12.75">
      <c r="C3772"/>
      <c r="D3772"/>
    </row>
    <row r="3773" spans="3:4" ht="12.75">
      <c r="C3773"/>
      <c r="D3773"/>
    </row>
    <row r="3774" spans="3:4" ht="12.75">
      <c r="C3774"/>
      <c r="D3774"/>
    </row>
    <row r="3775" spans="3:4" ht="12.75">
      <c r="C3775"/>
      <c r="D3775"/>
    </row>
    <row r="3776" spans="3:4" ht="12.75">
      <c r="C3776"/>
      <c r="D3776"/>
    </row>
    <row r="3777" spans="3:4" ht="12.75">
      <c r="C3777"/>
      <c r="D3777"/>
    </row>
    <row r="3778" spans="3:4" ht="12.75">
      <c r="C3778"/>
      <c r="D3778"/>
    </row>
    <row r="3779" spans="3:4" ht="12.75">
      <c r="C3779"/>
      <c r="D3779"/>
    </row>
    <row r="3780" spans="3:4" ht="12.75">
      <c r="C3780"/>
      <c r="D3780"/>
    </row>
    <row r="3781" spans="3:4" ht="12.75">
      <c r="C3781"/>
      <c r="D3781"/>
    </row>
    <row r="3782" spans="3:4" ht="12.75">
      <c r="C3782"/>
      <c r="D3782"/>
    </row>
    <row r="3783" spans="3:4" ht="12.75">
      <c r="C3783"/>
      <c r="D3783"/>
    </row>
    <row r="3784" spans="3:4" ht="12.75">
      <c r="C3784"/>
      <c r="D3784"/>
    </row>
    <row r="3785" spans="3:4" ht="12.75">
      <c r="C3785"/>
      <c r="D3785"/>
    </row>
    <row r="3786" spans="3:4" ht="12.75">
      <c r="C3786"/>
      <c r="D3786"/>
    </row>
    <row r="3787" spans="3:4" ht="12.75">
      <c r="C3787"/>
      <c r="D3787"/>
    </row>
    <row r="3788" spans="3:4" ht="12.75">
      <c r="C3788"/>
      <c r="D3788"/>
    </row>
    <row r="3789" spans="3:4" ht="12.75">
      <c r="C3789"/>
      <c r="D3789"/>
    </row>
    <row r="3790" spans="3:4" ht="12.75">
      <c r="C3790"/>
      <c r="D3790"/>
    </row>
    <row r="3791" spans="3:4" ht="12.75">
      <c r="C3791"/>
      <c r="D3791"/>
    </row>
    <row r="3792" spans="3:4" ht="12.75">
      <c r="C3792"/>
      <c r="D3792"/>
    </row>
    <row r="3793" spans="3:4" ht="12.75">
      <c r="C3793"/>
      <c r="D3793"/>
    </row>
    <row r="3794" spans="3:4" ht="12.75">
      <c r="C3794"/>
      <c r="D3794"/>
    </row>
    <row r="3795" spans="3:4" ht="12.75">
      <c r="C3795"/>
      <c r="D3795"/>
    </row>
    <row r="3796" spans="3:4" ht="12.75">
      <c r="C3796"/>
      <c r="D3796"/>
    </row>
    <row r="3797" spans="3:4" ht="12.75">
      <c r="C3797"/>
      <c r="D3797"/>
    </row>
    <row r="3798" spans="3:4" ht="12.75">
      <c r="C3798"/>
      <c r="D3798"/>
    </row>
    <row r="3799" spans="3:4" ht="12.75">
      <c r="C3799"/>
      <c r="D3799"/>
    </row>
    <row r="3800" spans="3:4" ht="12.75">
      <c r="C3800"/>
      <c r="D3800"/>
    </row>
    <row r="3801" spans="3:4" ht="12.75">
      <c r="C3801"/>
      <c r="D3801"/>
    </row>
    <row r="3802" spans="3:4" ht="12.75">
      <c r="C3802"/>
      <c r="D3802"/>
    </row>
    <row r="3803" spans="3:4" ht="12.75">
      <c r="C3803"/>
      <c r="D3803"/>
    </row>
    <row r="3804" spans="3:4" ht="12.75">
      <c r="C3804"/>
      <c r="D3804"/>
    </row>
    <row r="3805" spans="3:4" ht="12.75">
      <c r="C3805"/>
      <c r="D3805"/>
    </row>
    <row r="3806" spans="3:4" ht="12.75">
      <c r="C3806"/>
      <c r="D3806"/>
    </row>
    <row r="3807" spans="3:4" ht="12.75">
      <c r="C3807"/>
      <c r="D3807"/>
    </row>
    <row r="3808" spans="3:4" ht="12.75">
      <c r="C3808"/>
      <c r="D3808"/>
    </row>
    <row r="3809" spans="3:4" ht="12.75">
      <c r="C3809"/>
      <c r="D3809"/>
    </row>
    <row r="3810" spans="3:4" ht="12.75">
      <c r="C3810"/>
      <c r="D3810"/>
    </row>
    <row r="3811" spans="3:4" ht="12.75">
      <c r="C3811"/>
      <c r="D3811"/>
    </row>
    <row r="3812" spans="3:4" ht="12.75">
      <c r="C3812"/>
      <c r="D3812"/>
    </row>
    <row r="3813" spans="3:4" ht="12.75">
      <c r="C3813"/>
      <c r="D3813"/>
    </row>
    <row r="3814" spans="3:4" ht="12.75">
      <c r="C3814"/>
      <c r="D3814"/>
    </row>
    <row r="3815" spans="3:4" ht="12.75">
      <c r="C3815"/>
      <c r="D3815"/>
    </row>
    <row r="3816" spans="3:4" ht="12.75">
      <c r="C3816"/>
      <c r="D3816"/>
    </row>
    <row r="3817" spans="3:4" ht="12.75">
      <c r="C3817"/>
      <c r="D3817"/>
    </row>
    <row r="3818" spans="3:4" ht="12.75">
      <c r="C3818"/>
      <c r="D3818"/>
    </row>
    <row r="3819" spans="3:4" ht="12.75">
      <c r="C3819"/>
      <c r="D3819"/>
    </row>
    <row r="3820" spans="3:4" ht="12.75">
      <c r="C3820"/>
      <c r="D3820"/>
    </row>
    <row r="3821" spans="3:4" ht="12.75">
      <c r="C3821"/>
      <c r="D3821"/>
    </row>
    <row r="3822" spans="3:4" ht="12.75">
      <c r="C3822"/>
      <c r="D3822"/>
    </row>
    <row r="3823" spans="3:4" ht="12.75">
      <c r="C3823"/>
      <c r="D3823"/>
    </row>
    <row r="3824" spans="3:4" ht="12.75">
      <c r="C3824"/>
      <c r="D3824"/>
    </row>
    <row r="3825" spans="3:4" ht="12.75">
      <c r="C3825"/>
      <c r="D3825"/>
    </row>
    <row r="3826" spans="3:4" ht="12.75">
      <c r="C3826"/>
      <c r="D3826"/>
    </row>
    <row r="3827" spans="3:4" ht="12.75">
      <c r="C3827"/>
      <c r="D3827"/>
    </row>
    <row r="3828" spans="3:4" ht="12.75">
      <c r="C3828"/>
      <c r="D3828"/>
    </row>
    <row r="3829" spans="3:4" ht="12.75">
      <c r="C3829"/>
      <c r="D3829"/>
    </row>
    <row r="3830" spans="3:4" ht="12.75">
      <c r="C3830"/>
      <c r="D3830"/>
    </row>
    <row r="3831" spans="3:4" ht="12.75">
      <c r="C3831"/>
      <c r="D3831"/>
    </row>
    <row r="3832" spans="3:4" ht="12.75">
      <c r="C3832"/>
      <c r="D3832"/>
    </row>
    <row r="3833" spans="3:4" ht="12.75">
      <c r="C3833"/>
      <c r="D3833"/>
    </row>
    <row r="3834" spans="3:4" ht="12.75">
      <c r="C3834"/>
      <c r="D3834"/>
    </row>
    <row r="3835" spans="3:4" ht="12.75">
      <c r="C3835"/>
      <c r="D3835"/>
    </row>
    <row r="3836" spans="3:4" ht="12.75">
      <c r="C3836"/>
      <c r="D3836"/>
    </row>
    <row r="3837" spans="3:4" ht="12.75">
      <c r="C3837"/>
      <c r="D3837"/>
    </row>
    <row r="3838" spans="3:4" ht="12.75">
      <c r="C3838"/>
      <c r="D3838"/>
    </row>
    <row r="3839" spans="3:4" ht="12.75">
      <c r="C3839"/>
      <c r="D3839"/>
    </row>
    <row r="3840" spans="3:4" ht="12.75">
      <c r="C3840"/>
      <c r="D3840"/>
    </row>
    <row r="3841" spans="3:4" ht="12.75">
      <c r="C3841"/>
      <c r="D3841"/>
    </row>
    <row r="3842" spans="3:4" ht="12.75">
      <c r="C3842"/>
      <c r="D3842"/>
    </row>
    <row r="3843" spans="3:4" ht="12.75">
      <c r="C3843"/>
      <c r="D3843"/>
    </row>
    <row r="3844" spans="3:4" ht="12.75">
      <c r="C3844"/>
      <c r="D3844"/>
    </row>
    <row r="3845" spans="3:4" ht="12.75">
      <c r="C3845"/>
      <c r="D3845"/>
    </row>
    <row r="3846" spans="3:4" ht="12.75">
      <c r="C3846"/>
      <c r="D3846"/>
    </row>
    <row r="3847" spans="3:4" ht="12.75">
      <c r="C3847"/>
      <c r="D3847"/>
    </row>
    <row r="3848" spans="3:4" ht="12.75">
      <c r="C3848"/>
      <c r="D3848"/>
    </row>
    <row r="3849" spans="3:4" ht="12.75">
      <c r="C3849"/>
      <c r="D3849"/>
    </row>
    <row r="3850" spans="3:4" ht="12.75">
      <c r="C3850"/>
      <c r="D3850"/>
    </row>
    <row r="3851" spans="3:4" ht="12.75">
      <c r="C3851"/>
      <c r="D3851"/>
    </row>
    <row r="3852" spans="3:4" ht="12.75">
      <c r="C3852"/>
      <c r="D3852"/>
    </row>
    <row r="3853" spans="3:4" ht="12.75">
      <c r="C3853"/>
      <c r="D3853"/>
    </row>
    <row r="3854" spans="3:4" ht="12.75">
      <c r="C3854"/>
      <c r="D3854"/>
    </row>
    <row r="3855" spans="3:4" ht="12.75">
      <c r="C3855"/>
      <c r="D3855"/>
    </row>
    <row r="3856" spans="3:4" ht="12.75">
      <c r="C3856"/>
      <c r="D3856"/>
    </row>
    <row r="3857" spans="3:4" ht="12.75">
      <c r="C3857"/>
      <c r="D3857"/>
    </row>
    <row r="3858" spans="3:4" ht="12.75">
      <c r="C3858"/>
      <c r="D3858"/>
    </row>
    <row r="3859" spans="3:4" ht="12.75">
      <c r="C3859"/>
      <c r="D3859"/>
    </row>
    <row r="3860" spans="3:4" ht="12.75">
      <c r="C3860"/>
      <c r="D3860"/>
    </row>
    <row r="3861" spans="3:4" ht="12.75">
      <c r="C3861"/>
      <c r="D3861"/>
    </row>
    <row r="3862" spans="3:4" ht="12.75">
      <c r="C3862"/>
      <c r="D3862"/>
    </row>
    <row r="3863" spans="3:4" ht="12.75">
      <c r="C3863"/>
      <c r="D3863"/>
    </row>
    <row r="3864" spans="3:4" ht="12.75">
      <c r="C3864"/>
      <c r="D3864"/>
    </row>
    <row r="3865" spans="3:4" ht="12.75">
      <c r="C3865"/>
      <c r="D3865"/>
    </row>
    <row r="3866" spans="3:4" ht="12.75">
      <c r="C3866"/>
      <c r="D3866"/>
    </row>
    <row r="3867" spans="3:4" ht="12.75">
      <c r="C3867"/>
      <c r="D3867"/>
    </row>
    <row r="3868" spans="3:4" ht="12.75">
      <c r="C3868"/>
      <c r="D3868"/>
    </row>
    <row r="3869" spans="3:4" ht="12.75">
      <c r="C3869"/>
      <c r="D3869"/>
    </row>
    <row r="3870" spans="3:4" ht="12.75">
      <c r="C3870"/>
      <c r="D3870"/>
    </row>
    <row r="3871" spans="3:4" ht="12.75">
      <c r="C3871"/>
      <c r="D3871"/>
    </row>
    <row r="3872" spans="3:4" ht="12.75">
      <c r="C3872"/>
      <c r="D3872"/>
    </row>
    <row r="3873" spans="3:4" ht="12.75">
      <c r="C3873"/>
      <c r="D3873"/>
    </row>
    <row r="3874" spans="3:4" ht="12.75">
      <c r="C3874"/>
      <c r="D3874"/>
    </row>
    <row r="3875" spans="3:4" ht="12.75">
      <c r="C3875"/>
      <c r="D3875"/>
    </row>
    <row r="3876" spans="3:4" ht="12.75">
      <c r="C3876"/>
      <c r="D3876"/>
    </row>
    <row r="3877" spans="3:4" ht="12.75">
      <c r="C3877"/>
      <c r="D3877"/>
    </row>
    <row r="3878" spans="3:4" ht="12.75">
      <c r="C3878"/>
      <c r="D3878"/>
    </row>
    <row r="3879" spans="3:4" ht="12.75">
      <c r="C3879"/>
      <c r="D3879"/>
    </row>
    <row r="3880" spans="3:4" ht="12.75">
      <c r="C3880"/>
      <c r="D3880"/>
    </row>
    <row r="3881" spans="3:4" ht="12.75">
      <c r="C3881"/>
      <c r="D3881"/>
    </row>
    <row r="3882" spans="3:4" ht="12.75">
      <c r="C3882"/>
      <c r="D3882"/>
    </row>
    <row r="3883" spans="3:4" ht="12.75">
      <c r="C3883"/>
      <c r="D3883"/>
    </row>
    <row r="3884" spans="3:4" ht="12.75">
      <c r="C3884"/>
      <c r="D3884"/>
    </row>
    <row r="3885" spans="3:4" ht="12.75">
      <c r="C3885"/>
      <c r="D3885"/>
    </row>
    <row r="3886" spans="3:4" ht="12.75">
      <c r="C3886"/>
      <c r="D3886"/>
    </row>
    <row r="3887" spans="3:4" ht="12.75">
      <c r="C3887"/>
      <c r="D3887"/>
    </row>
    <row r="3888" spans="3:4" ht="12.75">
      <c r="C3888"/>
      <c r="D3888"/>
    </row>
    <row r="3889" spans="3:4" ht="12.75">
      <c r="C3889"/>
      <c r="D3889"/>
    </row>
    <row r="3890" spans="3:4" ht="12.75">
      <c r="C3890"/>
      <c r="D3890"/>
    </row>
    <row r="3891" spans="3:4" ht="12.75">
      <c r="C3891"/>
      <c r="D3891"/>
    </row>
    <row r="3892" spans="3:4" ht="12.75">
      <c r="C3892"/>
      <c r="D3892"/>
    </row>
    <row r="3893" spans="3:4" ht="12.75">
      <c r="C3893"/>
      <c r="D3893"/>
    </row>
    <row r="3894" spans="3:4" ht="12.75">
      <c r="C3894"/>
      <c r="D3894"/>
    </row>
    <row r="3895" spans="3:4" ht="12.75">
      <c r="C3895"/>
      <c r="D3895"/>
    </row>
    <row r="3896" spans="3:4" ht="12.75">
      <c r="C3896"/>
      <c r="D3896"/>
    </row>
    <row r="3897" spans="3:4" ht="12.75">
      <c r="C3897"/>
      <c r="D3897"/>
    </row>
    <row r="3898" spans="3:4" ht="12.75">
      <c r="C3898"/>
      <c r="D3898"/>
    </row>
    <row r="3899" spans="3:4" ht="12.75">
      <c r="C3899"/>
      <c r="D3899"/>
    </row>
    <row r="3900" spans="3:4" ht="12.75">
      <c r="C3900"/>
      <c r="D3900"/>
    </row>
    <row r="3901" spans="3:4" ht="12.75">
      <c r="C3901"/>
      <c r="D3901"/>
    </row>
    <row r="3902" spans="3:4" ht="12.75">
      <c r="C3902"/>
      <c r="D3902"/>
    </row>
    <row r="3903" spans="3:4" ht="12.75">
      <c r="C3903"/>
      <c r="D3903"/>
    </row>
    <row r="3904" spans="3:4" ht="12.75">
      <c r="C3904"/>
      <c r="D3904"/>
    </row>
    <row r="3905" spans="3:4" ht="12.75">
      <c r="C3905"/>
      <c r="D3905"/>
    </row>
    <row r="3906" spans="3:4" ht="12.75">
      <c r="C3906"/>
      <c r="D3906"/>
    </row>
    <row r="3907" spans="3:4" ht="12.75">
      <c r="C3907"/>
      <c r="D3907"/>
    </row>
    <row r="3908" spans="3:4" ht="12.75">
      <c r="C3908"/>
      <c r="D3908"/>
    </row>
    <row r="3909" spans="3:4" ht="12.75">
      <c r="C3909"/>
      <c r="D3909"/>
    </row>
    <row r="3910" spans="3:4" ht="12.75">
      <c r="C3910"/>
      <c r="D3910"/>
    </row>
    <row r="3911" spans="3:4" ht="12.75">
      <c r="C3911"/>
      <c r="D3911"/>
    </row>
    <row r="3912" spans="3:4" ht="12.75">
      <c r="C3912"/>
      <c r="D3912"/>
    </row>
    <row r="3913" spans="3:4" ht="12.75">
      <c r="C3913"/>
      <c r="D3913"/>
    </row>
    <row r="3914" spans="3:4" ht="12.75">
      <c r="C3914"/>
      <c r="D3914"/>
    </row>
    <row r="3915" spans="3:4" ht="12.75">
      <c r="C3915"/>
      <c r="D3915"/>
    </row>
    <row r="3916" spans="3:4" ht="12.75">
      <c r="C3916"/>
      <c r="D3916"/>
    </row>
    <row r="3917" spans="3:4" ht="12.75">
      <c r="C3917"/>
      <c r="D3917"/>
    </row>
    <row r="3918" spans="3:4" ht="12.75">
      <c r="C3918"/>
      <c r="D3918"/>
    </row>
    <row r="3919" spans="3:4" ht="12.75">
      <c r="C3919"/>
      <c r="D3919"/>
    </row>
    <row r="3920" spans="3:4" ht="12.75">
      <c r="C3920"/>
      <c r="D3920"/>
    </row>
    <row r="3921" spans="3:4" ht="12.75">
      <c r="C3921"/>
      <c r="D3921"/>
    </row>
    <row r="3922" spans="3:4" ht="12.75">
      <c r="C3922"/>
      <c r="D3922"/>
    </row>
    <row r="3923" spans="3:4" ht="12.75">
      <c r="C3923"/>
      <c r="D3923"/>
    </row>
    <row r="3924" spans="3:4" ht="12.75">
      <c r="C3924"/>
      <c r="D3924"/>
    </row>
    <row r="3925" spans="3:4" ht="12.75">
      <c r="C3925"/>
      <c r="D3925"/>
    </row>
    <row r="3926" spans="3:4" ht="12.75">
      <c r="C3926"/>
      <c r="D3926"/>
    </row>
    <row r="3927" spans="3:4" ht="12.75">
      <c r="C3927"/>
      <c r="D3927"/>
    </row>
    <row r="3928" spans="3:4" ht="12.75">
      <c r="C3928"/>
      <c r="D3928"/>
    </row>
    <row r="3929" spans="3:4" ht="12.75">
      <c r="C3929"/>
      <c r="D3929"/>
    </row>
    <row r="3930" spans="3:4" ht="12.75">
      <c r="C3930"/>
      <c r="D3930"/>
    </row>
    <row r="3931" spans="3:4" ht="12.75">
      <c r="C3931"/>
      <c r="D3931"/>
    </row>
    <row r="3932" spans="3:4" ht="12.75">
      <c r="C3932"/>
      <c r="D3932"/>
    </row>
    <row r="3933" spans="3:4" ht="12.75">
      <c r="C3933"/>
      <c r="D3933"/>
    </row>
    <row r="3934" spans="3:4" ht="12.75">
      <c r="C3934"/>
      <c r="D3934"/>
    </row>
    <row r="3935" spans="3:4" ht="12.75">
      <c r="C3935"/>
      <c r="D3935"/>
    </row>
    <row r="3936" spans="3:4" ht="12.75">
      <c r="C3936"/>
      <c r="D3936"/>
    </row>
    <row r="3937" spans="3:4" ht="12.75">
      <c r="C3937"/>
      <c r="D3937"/>
    </row>
    <row r="3938" spans="3:4" ht="12.75">
      <c r="C3938"/>
      <c r="D3938"/>
    </row>
    <row r="3939" spans="3:4" ht="12.75">
      <c r="C3939"/>
      <c r="D3939"/>
    </row>
    <row r="3940" spans="3:4" ht="12.75">
      <c r="C3940"/>
      <c r="D3940"/>
    </row>
    <row r="3941" spans="3:4" ht="12.75">
      <c r="C3941"/>
      <c r="D3941"/>
    </row>
    <row r="3942" spans="3:4" ht="12.75">
      <c r="C3942"/>
      <c r="D3942"/>
    </row>
    <row r="3943" spans="3:4" ht="12.75">
      <c r="C3943"/>
      <c r="D3943"/>
    </row>
    <row r="3944" spans="3:4" ht="12.75">
      <c r="C3944"/>
      <c r="D3944"/>
    </row>
    <row r="3945" spans="3:4" ht="12.75">
      <c r="C3945"/>
      <c r="D3945"/>
    </row>
    <row r="3946" spans="3:4" ht="12.75">
      <c r="C3946"/>
      <c r="D3946"/>
    </row>
    <row r="3947" spans="3:4" ht="12.75">
      <c r="C3947"/>
      <c r="D3947"/>
    </row>
    <row r="3948" spans="3:4" ht="12.75">
      <c r="C3948"/>
      <c r="D3948"/>
    </row>
    <row r="3949" spans="3:4" ht="12.75">
      <c r="C3949"/>
      <c r="D3949"/>
    </row>
    <row r="3950" spans="3:4" ht="12.75">
      <c r="C3950"/>
      <c r="D3950"/>
    </row>
    <row r="3951" spans="3:4" ht="12.75">
      <c r="C3951"/>
      <c r="D3951"/>
    </row>
    <row r="3952" spans="3:4" ht="12.75">
      <c r="C3952"/>
      <c r="D3952"/>
    </row>
    <row r="3953" spans="3:4" ht="12.75">
      <c r="C3953"/>
      <c r="D3953"/>
    </row>
    <row r="3954" spans="3:4" ht="12.75">
      <c r="C3954"/>
      <c r="D3954"/>
    </row>
    <row r="3955" spans="3:4" ht="12.75">
      <c r="C3955"/>
      <c r="D3955"/>
    </row>
    <row r="3956" spans="3:4" ht="12.75">
      <c r="C3956"/>
      <c r="D3956"/>
    </row>
    <row r="3957" spans="3:4" ht="12.75">
      <c r="C3957"/>
      <c r="D3957"/>
    </row>
    <row r="3958" spans="3:4" ht="12.75">
      <c r="C3958"/>
      <c r="D3958"/>
    </row>
    <row r="3959" spans="3:4" ht="12.75">
      <c r="C3959"/>
      <c r="D3959"/>
    </row>
    <row r="3960" spans="3:4" ht="12.75">
      <c r="C3960"/>
      <c r="D3960"/>
    </row>
    <row r="3961" spans="3:4" ht="12.75">
      <c r="C3961"/>
      <c r="D3961"/>
    </row>
    <row r="3962" spans="3:4" ht="12.75">
      <c r="C3962"/>
      <c r="D3962"/>
    </row>
    <row r="3963" spans="3:4" ht="12.75">
      <c r="C3963"/>
      <c r="D3963"/>
    </row>
    <row r="3964" spans="3:4" ht="12.75">
      <c r="C3964"/>
      <c r="D3964"/>
    </row>
    <row r="3965" spans="3:4" ht="12.75">
      <c r="C3965"/>
      <c r="D3965"/>
    </row>
    <row r="3966" spans="3:4" ht="12.75">
      <c r="C3966"/>
      <c r="D3966"/>
    </row>
    <row r="3967" spans="3:4" ht="12.75">
      <c r="C3967"/>
      <c r="D3967"/>
    </row>
    <row r="3968" spans="3:4" ht="12.75">
      <c r="C3968"/>
      <c r="D3968"/>
    </row>
    <row r="3969" spans="3:4" ht="12.75">
      <c r="C3969"/>
      <c r="D3969"/>
    </row>
    <row r="3970" spans="3:4" ht="12.75">
      <c r="C3970"/>
      <c r="D3970"/>
    </row>
    <row r="3971" spans="3:4" ht="12.75">
      <c r="C3971"/>
      <c r="D3971"/>
    </row>
    <row r="3972" spans="3:4" ht="12.75">
      <c r="C3972"/>
      <c r="D3972"/>
    </row>
    <row r="3973" spans="3:4" ht="12.75">
      <c r="C3973"/>
      <c r="D3973"/>
    </row>
    <row r="3974" spans="3:4" ht="12.75">
      <c r="C3974"/>
      <c r="D3974"/>
    </row>
    <row r="3975" spans="3:4" ht="12.75">
      <c r="C3975"/>
      <c r="D3975"/>
    </row>
    <row r="3976" spans="3:4" ht="12.75">
      <c r="C3976"/>
      <c r="D3976"/>
    </row>
    <row r="3977" spans="3:4" ht="12.75">
      <c r="C3977"/>
      <c r="D3977"/>
    </row>
    <row r="3978" spans="3:4" ht="12.75">
      <c r="C3978"/>
      <c r="D3978"/>
    </row>
    <row r="3979" spans="3:4" ht="12.75">
      <c r="C3979"/>
      <c r="D3979"/>
    </row>
    <row r="3980" spans="3:4" ht="12.75">
      <c r="C3980"/>
      <c r="D3980"/>
    </row>
    <row r="3981" spans="3:4" ht="12.75">
      <c r="C3981"/>
      <c r="D3981"/>
    </row>
    <row r="3982" spans="3:4" ht="12.75">
      <c r="C3982"/>
      <c r="D3982"/>
    </row>
    <row r="3983" spans="3:4" ht="12.75">
      <c r="C3983"/>
      <c r="D3983"/>
    </row>
    <row r="3984" spans="3:4" ht="12.75">
      <c r="C3984"/>
      <c r="D3984"/>
    </row>
    <row r="3985" spans="3:4" ht="12.75">
      <c r="C3985"/>
      <c r="D3985"/>
    </row>
    <row r="3986" spans="3:4" ht="12.75">
      <c r="C3986"/>
      <c r="D3986"/>
    </row>
    <row r="3987" spans="3:4" ht="12.75">
      <c r="C3987"/>
      <c r="D3987"/>
    </row>
    <row r="3988" spans="3:4" ht="12.75">
      <c r="C3988"/>
      <c r="D3988"/>
    </row>
    <row r="3989" spans="3:4" ht="12.75">
      <c r="C3989"/>
      <c r="D3989"/>
    </row>
    <row r="3990" spans="3:4" ht="12.75">
      <c r="C3990"/>
      <c r="D3990"/>
    </row>
    <row r="3991" spans="3:4" ht="12.75">
      <c r="C3991"/>
      <c r="D3991"/>
    </row>
    <row r="3992" spans="3:4" ht="12.75">
      <c r="C3992"/>
      <c r="D3992"/>
    </row>
    <row r="3993" spans="3:4" ht="12.75">
      <c r="C3993"/>
      <c r="D3993"/>
    </row>
    <row r="3994" spans="3:4" ht="12.75">
      <c r="C3994"/>
      <c r="D3994"/>
    </row>
    <row r="3995" spans="3:4" ht="12.75">
      <c r="C3995"/>
      <c r="D3995"/>
    </row>
    <row r="3996" spans="3:4" ht="12.75">
      <c r="C3996"/>
      <c r="D3996"/>
    </row>
    <row r="3997" spans="3:4" ht="12.75">
      <c r="C3997"/>
      <c r="D3997"/>
    </row>
    <row r="3998" spans="3:4" ht="12.75">
      <c r="C3998"/>
      <c r="D3998"/>
    </row>
    <row r="3999" spans="3:4" ht="12.75">
      <c r="C3999"/>
      <c r="D3999"/>
    </row>
    <row r="4000" spans="3:4" ht="12.75">
      <c r="C4000"/>
      <c r="D4000"/>
    </row>
    <row r="4001" spans="3:4" ht="12.75">
      <c r="C4001"/>
      <c r="D4001"/>
    </row>
    <row r="4002" spans="3:4" ht="12.75">
      <c r="C4002"/>
      <c r="D4002"/>
    </row>
    <row r="4003" spans="3:4" ht="12.75">
      <c r="C4003"/>
      <c r="D4003"/>
    </row>
    <row r="4004" spans="3:4" ht="12.75">
      <c r="C4004"/>
      <c r="D4004"/>
    </row>
    <row r="4005" spans="3:4" ht="12.75">
      <c r="C4005"/>
      <c r="D4005"/>
    </row>
    <row r="4006" spans="3:4" ht="12.75">
      <c r="C4006"/>
      <c r="D4006"/>
    </row>
    <row r="4007" spans="3:4" ht="12.75">
      <c r="C4007"/>
      <c r="D4007"/>
    </row>
    <row r="4008" spans="3:4" ht="12.75">
      <c r="C4008"/>
      <c r="D4008"/>
    </row>
    <row r="4009" spans="3:4" ht="12.75">
      <c r="C4009"/>
      <c r="D4009"/>
    </row>
    <row r="4010" spans="3:4" ht="12.75">
      <c r="C4010"/>
      <c r="D4010"/>
    </row>
    <row r="4011" spans="3:4" ht="12.75">
      <c r="C4011"/>
      <c r="D4011"/>
    </row>
    <row r="4012" spans="3:4" ht="12.75">
      <c r="C4012"/>
      <c r="D4012"/>
    </row>
    <row r="4013" spans="3:4" ht="12.75">
      <c r="C4013"/>
      <c r="D4013"/>
    </row>
    <row r="4014" spans="3:4" ht="12.75">
      <c r="C4014"/>
      <c r="D4014"/>
    </row>
    <row r="4015" spans="3:4" ht="12.75">
      <c r="C4015"/>
      <c r="D4015"/>
    </row>
    <row r="4016" spans="3:4" ht="12.75">
      <c r="C4016"/>
      <c r="D4016"/>
    </row>
    <row r="4017" spans="3:4" ht="12.75">
      <c r="C4017"/>
      <c r="D4017"/>
    </row>
    <row r="4018" spans="3:4" ht="12.75">
      <c r="C4018"/>
      <c r="D4018"/>
    </row>
    <row r="4019" spans="3:4" ht="12.75">
      <c r="C4019"/>
      <c r="D4019"/>
    </row>
    <row r="4020" spans="3:4" ht="12.75">
      <c r="C4020"/>
      <c r="D4020"/>
    </row>
    <row r="4021" spans="3:4" ht="12.75">
      <c r="C4021"/>
      <c r="D4021"/>
    </row>
    <row r="4022" spans="3:4" ht="12.75">
      <c r="C4022"/>
      <c r="D4022"/>
    </row>
    <row r="4023" spans="3:4" ht="12.75">
      <c r="C4023"/>
      <c r="D4023"/>
    </row>
    <row r="4024" spans="3:4" ht="12.75">
      <c r="C4024"/>
      <c r="D4024"/>
    </row>
    <row r="4025" spans="3:4" ht="12.75">
      <c r="C4025"/>
      <c r="D4025"/>
    </row>
    <row r="4026" spans="3:4" ht="12.75">
      <c r="C4026"/>
      <c r="D4026"/>
    </row>
    <row r="4027" spans="3:4" ht="12.75">
      <c r="C4027"/>
      <c r="D4027"/>
    </row>
    <row r="4028" spans="3:4" ht="12.75">
      <c r="C4028"/>
      <c r="D4028"/>
    </row>
    <row r="4029" spans="3:4" ht="12.75">
      <c r="C4029"/>
      <c r="D4029"/>
    </row>
    <row r="4030" spans="3:4" ht="12.75">
      <c r="C4030"/>
      <c r="D4030"/>
    </row>
    <row r="4031" spans="3:4" ht="12.75">
      <c r="C4031"/>
      <c r="D4031"/>
    </row>
    <row r="4032" spans="3:4" ht="12.75">
      <c r="C4032"/>
      <c r="D4032"/>
    </row>
    <row r="4033" spans="3:4" ht="12.75">
      <c r="C4033"/>
      <c r="D4033"/>
    </row>
    <row r="4034" spans="3:4" ht="12.75">
      <c r="C4034"/>
      <c r="D4034"/>
    </row>
    <row r="4035" spans="3:4" ht="12.75">
      <c r="C4035"/>
      <c r="D4035"/>
    </row>
    <row r="4036" spans="3:4" ht="12.75">
      <c r="C4036"/>
      <c r="D4036"/>
    </row>
    <row r="4037" spans="3:4" ht="12.75">
      <c r="C4037"/>
      <c r="D4037"/>
    </row>
    <row r="4038" spans="3:4" ht="12.75">
      <c r="C4038"/>
      <c r="D4038"/>
    </row>
    <row r="4039" spans="3:4" ht="12.75">
      <c r="C4039"/>
      <c r="D4039"/>
    </row>
    <row r="4040" spans="3:4" ht="12.75">
      <c r="C4040"/>
      <c r="D4040"/>
    </row>
    <row r="4041" spans="3:4" ht="12.75">
      <c r="C4041"/>
      <c r="D4041"/>
    </row>
    <row r="4042" spans="3:4" ht="12.75">
      <c r="C4042"/>
      <c r="D4042"/>
    </row>
    <row r="4043" spans="3:4" ht="12.75">
      <c r="C4043"/>
      <c r="D4043"/>
    </row>
    <row r="4044" spans="3:4" ht="12.75">
      <c r="C4044"/>
      <c r="D4044"/>
    </row>
    <row r="4045" spans="3:4" ht="12.75">
      <c r="C4045"/>
      <c r="D4045"/>
    </row>
    <row r="4046" spans="3:4" ht="12.75">
      <c r="C4046"/>
      <c r="D4046"/>
    </row>
    <row r="4047" spans="3:4" ht="12.75">
      <c r="C4047"/>
      <c r="D4047"/>
    </row>
    <row r="4048" spans="3:4" ht="12.75">
      <c r="C4048"/>
      <c r="D4048"/>
    </row>
    <row r="4049" spans="3:4" ht="12.75">
      <c r="C4049"/>
      <c r="D4049"/>
    </row>
    <row r="4050" spans="3:4" ht="12.75">
      <c r="C4050"/>
      <c r="D4050"/>
    </row>
    <row r="4051" spans="3:4" ht="12.75">
      <c r="C4051"/>
      <c r="D4051"/>
    </row>
    <row r="4052" spans="3:4" ht="12.75">
      <c r="C4052"/>
      <c r="D4052"/>
    </row>
    <row r="4053" spans="3:4" ht="12.75">
      <c r="C4053"/>
      <c r="D4053"/>
    </row>
    <row r="4054" spans="3:4" ht="12.75">
      <c r="C4054"/>
      <c r="D4054"/>
    </row>
    <row r="4055" spans="3:4" ht="12.75">
      <c r="C4055"/>
      <c r="D4055"/>
    </row>
    <row r="4056" spans="3:4" ht="12.75">
      <c r="C4056"/>
      <c r="D4056"/>
    </row>
    <row r="4057" spans="3:4" ht="12.75">
      <c r="C4057"/>
      <c r="D4057"/>
    </row>
    <row r="4058" spans="3:4" ht="12.75">
      <c r="C4058"/>
      <c r="D4058"/>
    </row>
    <row r="4059" spans="3:4" ht="12.75">
      <c r="C4059"/>
      <c r="D4059"/>
    </row>
    <row r="4060" spans="3:4" ht="12.75">
      <c r="C4060"/>
      <c r="D4060"/>
    </row>
    <row r="4061" spans="3:4" ht="12.75">
      <c r="C4061"/>
      <c r="D4061"/>
    </row>
    <row r="4062" spans="3:4" ht="12.75">
      <c r="C4062"/>
      <c r="D4062"/>
    </row>
    <row r="4063" spans="3:4" ht="12.75">
      <c r="C4063"/>
      <c r="D4063"/>
    </row>
    <row r="4064" spans="3:4" ht="12.75">
      <c r="C4064"/>
      <c r="D4064"/>
    </row>
    <row r="4065" spans="3:4" ht="12.75">
      <c r="C4065"/>
      <c r="D4065"/>
    </row>
    <row r="4066" spans="3:4" ht="12.75">
      <c r="C4066"/>
      <c r="D4066"/>
    </row>
    <row r="4067" spans="3:4" ht="12.75">
      <c r="C4067"/>
      <c r="D4067"/>
    </row>
    <row r="4068" spans="3:4" ht="12.75">
      <c r="C4068"/>
      <c r="D4068"/>
    </row>
    <row r="4069" spans="3:4" ht="12.75">
      <c r="C4069"/>
      <c r="D4069"/>
    </row>
    <row r="4070" spans="3:4" ht="12.75">
      <c r="C4070"/>
      <c r="D4070"/>
    </row>
    <row r="4071" spans="3:4" ht="12.75">
      <c r="C4071"/>
      <c r="D4071"/>
    </row>
    <row r="4072" spans="3:4" ht="12.75">
      <c r="C4072"/>
      <c r="D4072"/>
    </row>
    <row r="4073" spans="3:4" ht="12.75">
      <c r="C4073"/>
      <c r="D4073"/>
    </row>
    <row r="4074" spans="3:4" ht="12.75">
      <c r="C4074"/>
      <c r="D4074"/>
    </row>
    <row r="4075" spans="3:4" ht="12.75">
      <c r="C4075"/>
      <c r="D4075"/>
    </row>
    <row r="4076" spans="3:4" ht="12.75">
      <c r="C4076"/>
      <c r="D4076"/>
    </row>
    <row r="4077" spans="3:4" ht="12.75">
      <c r="C4077"/>
      <c r="D4077"/>
    </row>
    <row r="4078" spans="3:4" ht="12.75">
      <c r="C4078"/>
      <c r="D4078"/>
    </row>
    <row r="4079" spans="3:4" ht="12.75">
      <c r="C4079"/>
      <c r="D4079"/>
    </row>
    <row r="4080" spans="3:4" ht="12.75">
      <c r="C4080"/>
      <c r="D4080"/>
    </row>
    <row r="4081" spans="3:4" ht="12.75">
      <c r="C4081"/>
      <c r="D4081"/>
    </row>
    <row r="4082" spans="3:4" ht="12.75">
      <c r="C4082"/>
      <c r="D4082"/>
    </row>
    <row r="4083" spans="3:4" ht="12.75">
      <c r="C4083"/>
      <c r="D4083"/>
    </row>
    <row r="4084" spans="3:4" ht="12.75">
      <c r="C4084"/>
      <c r="D4084"/>
    </row>
    <row r="4085" spans="3:4" ht="12.75">
      <c r="C4085"/>
      <c r="D4085"/>
    </row>
    <row r="4086" spans="3:4" ht="12.75">
      <c r="C4086"/>
      <c r="D4086"/>
    </row>
    <row r="4087" spans="3:4" ht="12.75">
      <c r="C4087"/>
      <c r="D4087"/>
    </row>
    <row r="4088" spans="3:4" ht="12.75">
      <c r="C4088"/>
      <c r="D4088"/>
    </row>
    <row r="4089" spans="3:4" ht="12.75">
      <c r="C4089"/>
      <c r="D4089"/>
    </row>
    <row r="4090" spans="3:4" ht="12.75">
      <c r="C4090"/>
      <c r="D4090"/>
    </row>
    <row r="4091" spans="3:4" ht="12.75">
      <c r="C4091"/>
      <c r="D4091"/>
    </row>
    <row r="4092" spans="3:4" ht="12.75">
      <c r="C4092"/>
      <c r="D4092"/>
    </row>
    <row r="4093" spans="3:4" ht="12.75">
      <c r="C4093"/>
      <c r="D4093"/>
    </row>
    <row r="4094" spans="3:4" ht="12.75">
      <c r="C4094"/>
      <c r="D4094"/>
    </row>
    <row r="4095" spans="3:4" ht="12.75">
      <c r="C4095"/>
      <c r="D4095"/>
    </row>
    <row r="4096" spans="3:4" ht="12.75">
      <c r="C4096"/>
      <c r="D4096"/>
    </row>
    <row r="4097" spans="3:4" ht="12.75">
      <c r="C4097"/>
      <c r="D4097"/>
    </row>
    <row r="4098" spans="3:4" ht="12.75">
      <c r="C4098"/>
      <c r="D4098"/>
    </row>
    <row r="4099" spans="3:4" ht="12.75">
      <c r="C4099"/>
      <c r="D4099"/>
    </row>
    <row r="4100" spans="3:4" ht="12.75">
      <c r="C4100"/>
      <c r="D4100"/>
    </row>
    <row r="4101" spans="3:4" ht="12.75">
      <c r="C4101"/>
      <c r="D4101"/>
    </row>
    <row r="4102" spans="3:4" ht="12.75">
      <c r="C4102"/>
      <c r="D4102"/>
    </row>
    <row r="4103" spans="3:4" ht="12.75">
      <c r="C4103"/>
      <c r="D4103"/>
    </row>
    <row r="4104" spans="3:4" ht="12.75">
      <c r="C4104"/>
      <c r="D4104"/>
    </row>
    <row r="4105" spans="3:4" ht="12.75">
      <c r="C4105"/>
      <c r="D4105"/>
    </row>
    <row r="4106" spans="3:4" ht="12.75">
      <c r="C4106"/>
      <c r="D4106"/>
    </row>
    <row r="4107" spans="3:4" ht="12.75">
      <c r="C4107"/>
      <c r="D4107"/>
    </row>
    <row r="4108" spans="3:4" ht="12.75">
      <c r="C4108"/>
      <c r="D4108"/>
    </row>
    <row r="4109" spans="3:4" ht="12.75">
      <c r="C4109"/>
      <c r="D4109"/>
    </row>
    <row r="4110" spans="3:4" ht="12.75">
      <c r="C4110"/>
      <c r="D4110"/>
    </row>
    <row r="4111" spans="3:4" ht="12.75">
      <c r="C4111"/>
      <c r="D4111"/>
    </row>
    <row r="4112" spans="3:4" ht="12.75">
      <c r="C4112"/>
      <c r="D4112"/>
    </row>
    <row r="4113" spans="3:4" ht="12.75">
      <c r="C4113"/>
      <c r="D4113"/>
    </row>
    <row r="4114" spans="3:4" ht="12.75">
      <c r="C4114"/>
      <c r="D4114"/>
    </row>
    <row r="4115" spans="3:4" ht="12.75">
      <c r="C4115"/>
      <c r="D4115"/>
    </row>
    <row r="4116" spans="3:4" ht="12.75">
      <c r="C4116"/>
      <c r="D4116"/>
    </row>
    <row r="4117" spans="3:4" ht="12.75">
      <c r="C4117"/>
      <c r="D4117"/>
    </row>
    <row r="4118" spans="3:4" ht="12.75">
      <c r="C4118"/>
      <c r="D4118"/>
    </row>
    <row r="4119" spans="3:4" ht="12.75">
      <c r="C4119"/>
      <c r="D4119"/>
    </row>
    <row r="4120" spans="3:4" ht="12.75">
      <c r="C4120"/>
      <c r="D4120"/>
    </row>
    <row r="4121" spans="3:4" ht="12.75">
      <c r="C4121"/>
      <c r="D4121"/>
    </row>
    <row r="4122" spans="3:4" ht="12.75">
      <c r="C4122"/>
      <c r="D4122"/>
    </row>
    <row r="4123" spans="3:4" ht="12.75">
      <c r="C4123"/>
      <c r="D4123"/>
    </row>
    <row r="4124" spans="3:4" ht="12.75">
      <c r="C4124"/>
      <c r="D4124"/>
    </row>
    <row r="4125" spans="3:4" ht="12.75">
      <c r="C4125"/>
      <c r="D4125"/>
    </row>
    <row r="4126" spans="3:4" ht="12.75">
      <c r="C4126"/>
      <c r="D4126"/>
    </row>
    <row r="4127" spans="3:4" ht="12.75">
      <c r="C4127"/>
      <c r="D4127"/>
    </row>
    <row r="4128" spans="3:4" ht="12.75">
      <c r="C4128"/>
      <c r="D4128"/>
    </row>
    <row r="4129" spans="3:4" ht="12.75">
      <c r="C4129"/>
      <c r="D4129"/>
    </row>
    <row r="4130" spans="3:4" ht="12.75">
      <c r="C4130"/>
      <c r="D4130"/>
    </row>
    <row r="4131" spans="3:4" ht="12.75">
      <c r="C4131"/>
      <c r="D4131"/>
    </row>
    <row r="4132" spans="3:4" ht="12.75">
      <c r="C4132"/>
      <c r="D4132"/>
    </row>
    <row r="4133" spans="3:4" ht="12.75">
      <c r="C4133"/>
      <c r="D4133"/>
    </row>
    <row r="4134" spans="3:4" ht="12.75">
      <c r="C4134"/>
      <c r="D4134"/>
    </row>
    <row r="4135" spans="3:4" ht="12.75">
      <c r="C4135"/>
      <c r="D4135"/>
    </row>
    <row r="4136" spans="3:4" ht="12.75">
      <c r="C4136"/>
      <c r="D4136"/>
    </row>
    <row r="4137" spans="3:4" ht="12.75">
      <c r="C4137"/>
      <c r="D4137"/>
    </row>
    <row r="4138" spans="3:4" ht="12.75">
      <c r="C4138"/>
      <c r="D4138"/>
    </row>
    <row r="4139" spans="3:4" ht="12.75">
      <c r="C4139"/>
      <c r="D4139"/>
    </row>
    <row r="4140" spans="3:4" ht="12.75">
      <c r="C4140"/>
      <c r="D4140"/>
    </row>
    <row r="4141" spans="3:4" ht="12.75">
      <c r="C4141"/>
      <c r="D4141"/>
    </row>
    <row r="4142" spans="3:4" ht="12.75">
      <c r="C4142"/>
      <c r="D4142"/>
    </row>
    <row r="4143" spans="3:4" ht="12.75">
      <c r="C4143"/>
      <c r="D4143"/>
    </row>
    <row r="4144" spans="3:4" ht="12.75">
      <c r="C4144"/>
      <c r="D4144"/>
    </row>
    <row r="4145" spans="3:4" ht="12.75">
      <c r="C4145"/>
      <c r="D4145"/>
    </row>
    <row r="4146" spans="3:4" ht="12.75">
      <c r="C4146"/>
      <c r="D4146"/>
    </row>
    <row r="4147" spans="3:4" ht="12.75">
      <c r="C4147"/>
      <c r="D4147"/>
    </row>
    <row r="4148" spans="3:4" ht="12.75">
      <c r="C4148"/>
      <c r="D4148"/>
    </row>
    <row r="4149" spans="3:4" ht="12.75">
      <c r="C4149"/>
      <c r="D4149"/>
    </row>
    <row r="4150" spans="3:4" ht="12.75">
      <c r="C4150"/>
      <c r="D4150"/>
    </row>
    <row r="4151" spans="3:4" ht="12.75">
      <c r="C4151"/>
      <c r="D4151"/>
    </row>
    <row r="4152" spans="3:4" ht="12.75">
      <c r="C4152"/>
      <c r="D4152"/>
    </row>
    <row r="4153" spans="3:4" ht="12.75">
      <c r="C4153"/>
      <c r="D4153"/>
    </row>
    <row r="4154" spans="3:4" ht="12.75">
      <c r="C4154"/>
      <c r="D4154"/>
    </row>
    <row r="4155" spans="3:4" ht="12.75">
      <c r="C4155"/>
      <c r="D4155"/>
    </row>
    <row r="4156" spans="3:4" ht="12.75">
      <c r="C4156"/>
      <c r="D4156"/>
    </row>
    <row r="4157" spans="3:4" ht="12.75">
      <c r="C4157"/>
      <c r="D4157"/>
    </row>
    <row r="4158" spans="3:4" ht="12.75">
      <c r="C4158"/>
      <c r="D4158"/>
    </row>
    <row r="4159" spans="3:4" ht="12.75">
      <c r="C4159"/>
      <c r="D4159"/>
    </row>
    <row r="4160" spans="3:4" ht="12.75">
      <c r="C4160"/>
      <c r="D4160"/>
    </row>
    <row r="4161" spans="3:4" ht="12.75">
      <c r="C4161"/>
      <c r="D4161"/>
    </row>
    <row r="4162" spans="3:4" ht="12.75">
      <c r="C4162"/>
      <c r="D4162"/>
    </row>
    <row r="4163" spans="3:4" ht="12.75">
      <c r="C4163"/>
      <c r="D4163"/>
    </row>
    <row r="4164" spans="3:4" ht="12.75">
      <c r="C4164"/>
      <c r="D4164"/>
    </row>
    <row r="4165" spans="3:4" ht="12.75">
      <c r="C4165"/>
      <c r="D4165"/>
    </row>
    <row r="4166" spans="3:4" ht="12.75">
      <c r="C4166"/>
      <c r="D4166"/>
    </row>
    <row r="4167" spans="3:4" ht="12.75">
      <c r="C4167"/>
      <c r="D4167"/>
    </row>
    <row r="4168" spans="3:4" ht="12.75">
      <c r="C4168"/>
      <c r="D4168"/>
    </row>
    <row r="4169" spans="3:4" ht="12.75">
      <c r="C4169"/>
      <c r="D4169"/>
    </row>
    <row r="4170" spans="3:4" ht="12.75">
      <c r="C4170"/>
      <c r="D4170"/>
    </row>
    <row r="4171" spans="3:4" ht="12.75">
      <c r="C4171"/>
      <c r="D4171"/>
    </row>
    <row r="4172" spans="3:4" ht="12.75">
      <c r="C4172"/>
      <c r="D4172"/>
    </row>
    <row r="4173" spans="3:4" ht="12.75">
      <c r="C4173"/>
      <c r="D4173"/>
    </row>
    <row r="4174" spans="3:4" ht="12.75">
      <c r="C4174"/>
      <c r="D4174"/>
    </row>
    <row r="4175" spans="3:4" ht="12.75">
      <c r="C4175"/>
      <c r="D4175"/>
    </row>
    <row r="4176" spans="3:4" ht="12.75">
      <c r="C4176"/>
      <c r="D4176"/>
    </row>
    <row r="4177" spans="3:4" ht="12.75">
      <c r="C4177"/>
      <c r="D4177"/>
    </row>
    <row r="4178" spans="3:4" ht="12.75">
      <c r="C4178"/>
      <c r="D4178"/>
    </row>
    <row r="4179" spans="3:4" ht="12.75">
      <c r="C4179"/>
      <c r="D4179"/>
    </row>
    <row r="4180" spans="3:4" ht="12.75">
      <c r="C4180"/>
      <c r="D4180"/>
    </row>
    <row r="4181" spans="3:4" ht="12.75">
      <c r="C4181"/>
      <c r="D4181"/>
    </row>
    <row r="4182" spans="3:4" ht="12.75">
      <c r="C4182"/>
      <c r="D4182"/>
    </row>
    <row r="4183" spans="3:4" ht="12.75">
      <c r="C4183"/>
      <c r="D4183"/>
    </row>
    <row r="4184" spans="3:4" ht="12.75">
      <c r="C4184"/>
      <c r="D4184"/>
    </row>
    <row r="4185" spans="3:4" ht="12.75">
      <c r="C4185"/>
      <c r="D4185"/>
    </row>
    <row r="4186" spans="3:4" ht="12.75">
      <c r="C4186"/>
      <c r="D4186"/>
    </row>
    <row r="4187" spans="3:4" ht="12.75">
      <c r="C4187"/>
      <c r="D4187"/>
    </row>
    <row r="4188" spans="3:4" ht="12.75">
      <c r="C4188"/>
      <c r="D4188"/>
    </row>
    <row r="4189" spans="3:4" ht="12.75">
      <c r="C4189"/>
      <c r="D4189"/>
    </row>
    <row r="4190" spans="3:4" ht="12.75">
      <c r="C4190"/>
      <c r="D4190"/>
    </row>
    <row r="4191" spans="3:4" ht="12.75">
      <c r="C4191"/>
      <c r="D4191"/>
    </row>
    <row r="4192" spans="3:4" ht="12.75">
      <c r="C4192"/>
      <c r="D4192"/>
    </row>
    <row r="4193" spans="3:4" ht="12.75">
      <c r="C4193"/>
      <c r="D4193"/>
    </row>
    <row r="4194" spans="3:4" ht="12.75">
      <c r="C4194"/>
      <c r="D4194"/>
    </row>
    <row r="4195" spans="3:4" ht="12.75">
      <c r="C4195"/>
      <c r="D4195"/>
    </row>
    <row r="4196" spans="3:4" ht="12.75">
      <c r="C4196"/>
      <c r="D4196"/>
    </row>
    <row r="4197" spans="3:4" ht="12.75">
      <c r="C4197"/>
      <c r="D4197"/>
    </row>
    <row r="4198" spans="3:4" ht="12.75">
      <c r="C4198"/>
      <c r="D4198"/>
    </row>
    <row r="4199" spans="3:4" ht="12.75">
      <c r="C4199"/>
      <c r="D4199"/>
    </row>
    <row r="4200" spans="3:4" ht="12.75">
      <c r="C4200"/>
      <c r="D4200"/>
    </row>
    <row r="4201" spans="3:4" ht="12.75">
      <c r="C4201"/>
      <c r="D4201"/>
    </row>
    <row r="4202" spans="3:4" ht="12.75">
      <c r="C4202"/>
      <c r="D4202"/>
    </row>
    <row r="4203" spans="3:4" ht="12.75">
      <c r="C4203"/>
      <c r="D4203"/>
    </row>
    <row r="4204" spans="3:4" ht="12.75">
      <c r="C4204"/>
      <c r="D4204"/>
    </row>
    <row r="4205" spans="3:4" ht="12.75">
      <c r="C4205"/>
      <c r="D4205"/>
    </row>
    <row r="4206" spans="3:4" ht="12.75">
      <c r="C4206"/>
      <c r="D4206"/>
    </row>
    <row r="4207" spans="3:4" ht="12.75">
      <c r="C4207"/>
      <c r="D4207"/>
    </row>
    <row r="4208" spans="3:4" ht="12.75">
      <c r="C4208"/>
      <c r="D4208"/>
    </row>
    <row r="4209" spans="3:4" ht="12.75">
      <c r="C4209"/>
      <c r="D4209"/>
    </row>
    <row r="4210" spans="3:4" ht="12.75">
      <c r="C4210"/>
      <c r="D4210"/>
    </row>
    <row r="4211" spans="3:4" ht="12.75">
      <c r="C4211"/>
      <c r="D4211"/>
    </row>
    <row r="4212" spans="3:4" ht="12.75">
      <c r="C4212"/>
      <c r="D4212"/>
    </row>
    <row r="4213" spans="3:4" ht="12.75">
      <c r="C4213"/>
      <c r="D4213"/>
    </row>
    <row r="4214" spans="3:4" ht="12.75">
      <c r="C4214"/>
      <c r="D4214"/>
    </row>
    <row r="4215" spans="3:4" ht="12.75">
      <c r="C4215"/>
      <c r="D4215"/>
    </row>
    <row r="4216" spans="3:4" ht="12.75">
      <c r="C4216"/>
      <c r="D4216"/>
    </row>
    <row r="4217" spans="3:4" ht="12.75">
      <c r="C4217"/>
      <c r="D4217"/>
    </row>
    <row r="4218" spans="3:4" ht="12.75">
      <c r="C4218"/>
      <c r="D4218"/>
    </row>
    <row r="4219" spans="3:4" ht="12.75">
      <c r="C4219"/>
      <c r="D4219"/>
    </row>
    <row r="4220" spans="3:4" ht="12.75">
      <c r="C4220"/>
      <c r="D4220"/>
    </row>
    <row r="4221" spans="3:4" ht="12.75">
      <c r="C4221"/>
      <c r="D4221"/>
    </row>
    <row r="4222" spans="3:4" ht="12.75">
      <c r="C4222"/>
      <c r="D4222"/>
    </row>
    <row r="4223" spans="3:4" ht="12.75">
      <c r="C4223"/>
      <c r="D4223"/>
    </row>
    <row r="4224" spans="3:4" ht="12.75">
      <c r="C4224"/>
      <c r="D4224"/>
    </row>
    <row r="4225" spans="3:4" ht="12.75">
      <c r="C4225"/>
      <c r="D4225"/>
    </row>
    <row r="4226" spans="3:4" ht="12.75">
      <c r="C4226"/>
      <c r="D4226"/>
    </row>
    <row r="4227" spans="3:4" ht="12.75">
      <c r="C4227"/>
      <c r="D4227"/>
    </row>
    <row r="4228" spans="3:4" ht="12.75">
      <c r="C4228"/>
      <c r="D4228"/>
    </row>
    <row r="4229" spans="3:4" ht="12.75">
      <c r="C4229"/>
      <c r="D4229"/>
    </row>
    <row r="4230" spans="3:4" ht="12.75">
      <c r="C4230"/>
      <c r="D4230"/>
    </row>
    <row r="4231" spans="3:4" ht="12.75">
      <c r="C4231"/>
      <c r="D4231"/>
    </row>
    <row r="4232" spans="3:4" ht="12.75">
      <c r="C4232"/>
      <c r="D4232"/>
    </row>
    <row r="4233" spans="3:4" ht="12.75">
      <c r="C4233"/>
      <c r="D4233"/>
    </row>
    <row r="4234" spans="3:4" ht="12.75">
      <c r="C4234"/>
      <c r="D4234"/>
    </row>
    <row r="4235" spans="3:4" ht="12.75">
      <c r="C4235"/>
      <c r="D4235"/>
    </row>
    <row r="4236" spans="3:4" ht="12.75">
      <c r="C4236"/>
      <c r="D4236"/>
    </row>
    <row r="4237" spans="3:4" ht="12.75">
      <c r="C4237"/>
      <c r="D4237"/>
    </row>
    <row r="4238" spans="3:4" ht="12.75">
      <c r="C4238"/>
      <c r="D4238"/>
    </row>
    <row r="4239" spans="3:4" ht="12.75">
      <c r="C4239"/>
      <c r="D4239"/>
    </row>
    <row r="4240" spans="3:4" ht="12.75">
      <c r="C4240"/>
      <c r="D4240"/>
    </row>
    <row r="4241" spans="3:4" ht="12.75">
      <c r="C4241"/>
      <c r="D4241"/>
    </row>
    <row r="4242" spans="3:4" ht="12.75">
      <c r="C4242"/>
      <c r="D4242"/>
    </row>
    <row r="4243" spans="3:4" ht="12.75">
      <c r="C4243"/>
      <c r="D4243"/>
    </row>
    <row r="4244" spans="3:4" ht="12.75">
      <c r="C4244"/>
      <c r="D4244"/>
    </row>
    <row r="4245" spans="3:4" ht="12.75">
      <c r="C4245"/>
      <c r="D4245"/>
    </row>
    <row r="4246" spans="3:4" ht="12.75">
      <c r="C4246"/>
      <c r="D4246"/>
    </row>
    <row r="4247" spans="3:4" ht="12.75">
      <c r="C4247"/>
      <c r="D4247"/>
    </row>
    <row r="4248" spans="3:4" ht="12.75">
      <c r="C4248"/>
      <c r="D4248"/>
    </row>
    <row r="4249" spans="3:4" ht="12.75">
      <c r="C4249"/>
      <c r="D4249"/>
    </row>
    <row r="4250" spans="3:4" ht="12.75">
      <c r="C4250"/>
      <c r="D4250"/>
    </row>
    <row r="4251" spans="3:4" ht="12.75">
      <c r="C4251"/>
      <c r="D4251"/>
    </row>
    <row r="4252" spans="3:4" ht="12.75">
      <c r="C4252"/>
      <c r="D4252"/>
    </row>
    <row r="4253" spans="3:4" ht="12.75">
      <c r="C4253"/>
      <c r="D4253"/>
    </row>
    <row r="4254" spans="3:4" ht="12.75">
      <c r="C4254"/>
      <c r="D4254"/>
    </row>
    <row r="4255" spans="3:4" ht="12.75">
      <c r="C4255"/>
      <c r="D4255"/>
    </row>
    <row r="4256" spans="3:4" ht="12.75">
      <c r="C4256"/>
      <c r="D4256"/>
    </row>
    <row r="4257" spans="3:4" ht="12.75">
      <c r="C4257"/>
      <c r="D4257"/>
    </row>
    <row r="4258" spans="3:4" ht="12.75">
      <c r="C4258"/>
      <c r="D4258"/>
    </row>
    <row r="4259" spans="3:4" ht="12.75">
      <c r="C4259"/>
      <c r="D4259"/>
    </row>
    <row r="4260" spans="3:4" ht="12.75">
      <c r="C4260"/>
      <c r="D4260"/>
    </row>
    <row r="4261" spans="3:4" ht="12.75">
      <c r="C4261"/>
      <c r="D4261"/>
    </row>
    <row r="4262" spans="3:4" ht="12.75">
      <c r="C4262"/>
      <c r="D4262"/>
    </row>
    <row r="4263" spans="3:4" ht="12.75">
      <c r="C4263"/>
      <c r="D4263"/>
    </row>
    <row r="4264" spans="3:4" ht="12.75">
      <c r="C4264"/>
      <c r="D4264"/>
    </row>
    <row r="4265" spans="3:4" ht="12.75">
      <c r="C4265"/>
      <c r="D4265"/>
    </row>
    <row r="4266" spans="3:4" ht="12.75">
      <c r="C4266"/>
      <c r="D4266"/>
    </row>
    <row r="4267" spans="3:4" ht="12.75">
      <c r="C4267"/>
      <c r="D4267"/>
    </row>
    <row r="4268" spans="3:4" ht="12.75">
      <c r="C4268"/>
      <c r="D4268"/>
    </row>
    <row r="4269" spans="3:4" ht="12.75">
      <c r="C4269"/>
      <c r="D4269"/>
    </row>
    <row r="4270" spans="3:4" ht="12.75">
      <c r="C4270"/>
      <c r="D4270"/>
    </row>
    <row r="4271" spans="3:4" ht="12.75">
      <c r="C4271"/>
      <c r="D4271"/>
    </row>
    <row r="4272" spans="3:4" ht="12.75">
      <c r="C4272"/>
      <c r="D4272"/>
    </row>
    <row r="4273" spans="3:4" ht="12.75">
      <c r="C4273"/>
      <c r="D4273"/>
    </row>
    <row r="4274" spans="3:4" ht="12.75">
      <c r="C4274"/>
      <c r="D4274"/>
    </row>
    <row r="4275" spans="3:4" ht="12.75">
      <c r="C4275"/>
      <c r="D4275"/>
    </row>
    <row r="4276" spans="3:4" ht="12.75">
      <c r="C4276"/>
      <c r="D4276"/>
    </row>
    <row r="4277" spans="3:4" ht="12.75">
      <c r="C4277"/>
      <c r="D4277"/>
    </row>
    <row r="4278" spans="3:4" ht="12.75">
      <c r="C4278"/>
      <c r="D4278"/>
    </row>
    <row r="4279" spans="3:4" ht="12.75">
      <c r="C4279"/>
      <c r="D4279"/>
    </row>
    <row r="4280" spans="3:4" ht="12.75">
      <c r="C4280"/>
      <c r="D4280"/>
    </row>
    <row r="4281" spans="3:4" ht="12.75">
      <c r="C4281"/>
      <c r="D4281"/>
    </row>
    <row r="4282" spans="3:4" ht="12.75">
      <c r="C4282"/>
      <c r="D4282"/>
    </row>
    <row r="4283" spans="3:4" ht="12.75">
      <c r="C4283"/>
      <c r="D4283"/>
    </row>
    <row r="4284" spans="3:4" ht="12.75">
      <c r="C4284"/>
      <c r="D4284"/>
    </row>
    <row r="4285" spans="3:4" ht="12.75">
      <c r="C4285"/>
      <c r="D4285"/>
    </row>
    <row r="4286" spans="3:4" ht="12.75">
      <c r="C4286"/>
      <c r="D4286"/>
    </row>
    <row r="4287" spans="3:4" ht="12.75">
      <c r="C4287"/>
      <c r="D4287"/>
    </row>
    <row r="4288" spans="3:4" ht="12.75">
      <c r="C4288"/>
      <c r="D4288"/>
    </row>
    <row r="4289" spans="3:4" ht="12.75">
      <c r="C4289"/>
      <c r="D4289"/>
    </row>
    <row r="4290" spans="3:4" ht="12.75">
      <c r="C4290"/>
      <c r="D4290"/>
    </row>
    <row r="4291" spans="3:4" ht="12.75">
      <c r="C4291"/>
      <c r="D4291"/>
    </row>
    <row r="4292" spans="3:4" ht="12.75">
      <c r="C4292"/>
      <c r="D4292"/>
    </row>
    <row r="4293" spans="3:4" ht="12.75">
      <c r="C4293"/>
      <c r="D4293"/>
    </row>
    <row r="4294" spans="3:4" ht="12.75">
      <c r="C4294"/>
      <c r="D4294"/>
    </row>
    <row r="4295" spans="3:4" ht="12.75">
      <c r="C4295"/>
      <c r="D4295"/>
    </row>
    <row r="4296" spans="3:4" ht="12.75">
      <c r="C4296"/>
      <c r="D4296"/>
    </row>
    <row r="4297" spans="3:4" ht="12.75">
      <c r="C4297"/>
      <c r="D4297"/>
    </row>
    <row r="4298" spans="3:4" ht="12.75">
      <c r="C4298"/>
      <c r="D4298"/>
    </row>
    <row r="4299" spans="3:4" ht="12.75">
      <c r="C4299"/>
      <c r="D4299"/>
    </row>
    <row r="4300" spans="3:4" ht="12.75">
      <c r="C4300"/>
      <c r="D4300"/>
    </row>
    <row r="4301" spans="3:4" ht="12.75">
      <c r="C4301"/>
      <c r="D4301"/>
    </row>
    <row r="4302" spans="3:4" ht="12.75">
      <c r="C4302"/>
      <c r="D4302"/>
    </row>
    <row r="4303" spans="3:4" ht="12.75">
      <c r="C4303"/>
      <c r="D4303"/>
    </row>
    <row r="4304" spans="3:4" ht="12.75">
      <c r="C4304"/>
      <c r="D4304"/>
    </row>
    <row r="4305" spans="3:4" ht="12.75">
      <c r="C4305"/>
      <c r="D4305"/>
    </row>
    <row r="4306" spans="3:4" ht="12.75">
      <c r="C4306"/>
      <c r="D4306"/>
    </row>
    <row r="4307" spans="3:4" ht="12.75">
      <c r="C4307"/>
      <c r="D4307"/>
    </row>
    <row r="4308" spans="3:4" ht="12.75">
      <c r="C4308"/>
      <c r="D4308"/>
    </row>
    <row r="4309" spans="3:4" ht="12.75">
      <c r="C4309"/>
      <c r="D4309"/>
    </row>
    <row r="4310" spans="3:4" ht="12.75">
      <c r="C4310"/>
      <c r="D4310"/>
    </row>
    <row r="4311" spans="3:4" ht="12.75">
      <c r="C4311"/>
      <c r="D4311"/>
    </row>
    <row r="4312" spans="3:4" ht="12.75">
      <c r="C4312"/>
      <c r="D4312"/>
    </row>
    <row r="4313" spans="3:4" ht="12.75">
      <c r="C4313"/>
      <c r="D4313"/>
    </row>
    <row r="4314" spans="3:4" ht="12.75">
      <c r="C4314"/>
      <c r="D4314"/>
    </row>
    <row r="4315" spans="3:4" ht="12.75">
      <c r="C4315"/>
      <c r="D4315"/>
    </row>
    <row r="4316" spans="3:4" ht="12.75">
      <c r="C4316"/>
      <c r="D4316"/>
    </row>
    <row r="4317" spans="3:4" ht="12.75">
      <c r="C4317"/>
      <c r="D4317"/>
    </row>
    <row r="4318" spans="3:4" ht="12.75">
      <c r="C4318"/>
      <c r="D4318"/>
    </row>
    <row r="4319" spans="3:4" ht="12.75">
      <c r="C4319"/>
      <c r="D4319"/>
    </row>
    <row r="4320" spans="3:4" ht="12.75">
      <c r="C4320"/>
      <c r="D4320"/>
    </row>
    <row r="4321" spans="3:4" ht="12.75">
      <c r="C4321"/>
      <c r="D4321"/>
    </row>
    <row r="4322" spans="3:4" ht="12.75">
      <c r="C4322"/>
      <c r="D4322"/>
    </row>
    <row r="4323" spans="3:4" ht="12.75">
      <c r="C4323"/>
      <c r="D4323"/>
    </row>
    <row r="4324" spans="3:4" ht="12.75">
      <c r="C4324"/>
      <c r="D4324"/>
    </row>
    <row r="4325" spans="3:4" ht="12.75">
      <c r="C4325"/>
      <c r="D4325"/>
    </row>
    <row r="4326" spans="3:4" ht="12.75">
      <c r="C4326"/>
      <c r="D4326"/>
    </row>
    <row r="4327" spans="3:4" ht="12.75">
      <c r="C4327"/>
      <c r="D4327"/>
    </row>
    <row r="4328" spans="3:4" ht="12.75">
      <c r="C4328"/>
      <c r="D4328"/>
    </row>
    <row r="4329" spans="3:4" ht="12.75">
      <c r="C4329"/>
      <c r="D4329"/>
    </row>
    <row r="4330" spans="3:4" ht="12.75">
      <c r="C4330"/>
      <c r="D4330"/>
    </row>
    <row r="4331" spans="3:4" ht="12.75">
      <c r="C4331"/>
      <c r="D4331"/>
    </row>
    <row r="4332" spans="3:4" ht="12.75">
      <c r="C4332"/>
      <c r="D4332"/>
    </row>
    <row r="4333" spans="3:4" ht="12.75">
      <c r="C4333"/>
      <c r="D4333"/>
    </row>
    <row r="4334" spans="3:4" ht="12.75">
      <c r="C4334"/>
      <c r="D4334"/>
    </row>
    <row r="4335" spans="3:4" ht="12.75">
      <c r="C4335"/>
      <c r="D4335"/>
    </row>
    <row r="4336" spans="3:4" ht="12.75">
      <c r="C4336"/>
      <c r="D4336"/>
    </row>
    <row r="4337" spans="3:4" ht="12.75">
      <c r="C4337"/>
      <c r="D4337"/>
    </row>
    <row r="4338" spans="3:4" ht="12.75">
      <c r="C4338"/>
      <c r="D4338"/>
    </row>
    <row r="4339" spans="3:4" ht="12.75">
      <c r="C4339"/>
      <c r="D4339"/>
    </row>
    <row r="4340" spans="3:4" ht="12.75">
      <c r="C4340"/>
      <c r="D4340"/>
    </row>
    <row r="4341" spans="3:4" ht="12.75">
      <c r="C4341"/>
      <c r="D4341"/>
    </row>
    <row r="4342" spans="3:4" ht="12.75">
      <c r="C4342"/>
      <c r="D4342"/>
    </row>
    <row r="4343" spans="3:4" ht="12.75">
      <c r="C4343"/>
      <c r="D4343"/>
    </row>
    <row r="4344" spans="3:4" ht="12.75">
      <c r="C4344"/>
      <c r="D4344"/>
    </row>
    <row r="4345" spans="3:4" ht="12.75">
      <c r="C4345"/>
      <c r="D4345"/>
    </row>
    <row r="4346" spans="3:4" ht="12.75">
      <c r="C4346"/>
      <c r="D4346"/>
    </row>
    <row r="4347" spans="3:4" ht="12.75">
      <c r="C4347"/>
      <c r="D4347"/>
    </row>
    <row r="4348" spans="3:4" ht="12.75">
      <c r="C4348"/>
      <c r="D4348"/>
    </row>
    <row r="4349" spans="3:4" ht="12.75">
      <c r="C4349"/>
      <c r="D4349"/>
    </row>
    <row r="4350" spans="3:4" ht="12.75">
      <c r="C4350"/>
      <c r="D4350"/>
    </row>
    <row r="4351" spans="3:4" ht="12.75">
      <c r="C4351"/>
      <c r="D4351"/>
    </row>
    <row r="4352" spans="3:4" ht="12.75">
      <c r="C4352"/>
      <c r="D4352"/>
    </row>
    <row r="4353" spans="3:4" ht="12.75">
      <c r="C4353"/>
      <c r="D4353"/>
    </row>
    <row r="4354" spans="3:4" ht="12.75">
      <c r="C4354"/>
      <c r="D4354"/>
    </row>
    <row r="4355" spans="3:4" ht="12.75">
      <c r="C4355"/>
      <c r="D4355"/>
    </row>
    <row r="4356" spans="3:4" ht="12.75">
      <c r="C4356"/>
      <c r="D4356"/>
    </row>
    <row r="4357" spans="3:4" ht="12.75">
      <c r="C4357"/>
      <c r="D4357"/>
    </row>
    <row r="4358" spans="3:4" ht="12.75">
      <c r="C4358"/>
      <c r="D4358"/>
    </row>
    <row r="4359" spans="3:4" ht="12.75">
      <c r="C4359"/>
      <c r="D4359"/>
    </row>
    <row r="4360" spans="3:4" ht="12.75">
      <c r="C4360"/>
      <c r="D4360"/>
    </row>
    <row r="4361" spans="3:4" ht="12.75">
      <c r="C4361"/>
      <c r="D4361"/>
    </row>
    <row r="4362" spans="3:4" ht="12.75">
      <c r="C4362"/>
      <c r="D4362"/>
    </row>
    <row r="4363" spans="3:4" ht="12.75">
      <c r="C4363"/>
      <c r="D4363"/>
    </row>
    <row r="4364" spans="3:4" ht="12.75">
      <c r="C4364"/>
      <c r="D4364"/>
    </row>
    <row r="4365" spans="3:4" ht="12.75">
      <c r="C4365"/>
      <c r="D4365"/>
    </row>
    <row r="4366" spans="3:4" ht="12.75">
      <c r="C4366"/>
      <c r="D4366"/>
    </row>
    <row r="4367" spans="3:4" ht="12.75">
      <c r="C4367"/>
      <c r="D4367"/>
    </row>
    <row r="4368" spans="3:4" ht="12.75">
      <c r="C4368"/>
      <c r="D4368"/>
    </row>
    <row r="4369" spans="3:4" ht="12.75">
      <c r="C4369"/>
      <c r="D4369"/>
    </row>
    <row r="4370" spans="3:4" ht="12.75">
      <c r="C4370"/>
      <c r="D4370"/>
    </row>
    <row r="4371" spans="3:4" ht="12.75">
      <c r="C4371"/>
      <c r="D4371"/>
    </row>
    <row r="4372" spans="3:4" ht="12.75">
      <c r="C4372"/>
      <c r="D4372"/>
    </row>
    <row r="4373" spans="3:4" ht="12.75">
      <c r="C4373"/>
      <c r="D4373"/>
    </row>
    <row r="4374" spans="3:4" ht="12.75">
      <c r="C4374"/>
      <c r="D4374"/>
    </row>
    <row r="4375" spans="3:4" ht="12.75">
      <c r="C4375"/>
      <c r="D4375"/>
    </row>
    <row r="4376" spans="3:4" ht="12.75">
      <c r="C4376"/>
      <c r="D4376"/>
    </row>
    <row r="4377" spans="3:4" ht="12.75">
      <c r="C4377"/>
      <c r="D4377"/>
    </row>
    <row r="4378" spans="3:4" ht="12.75">
      <c r="C4378"/>
      <c r="D4378"/>
    </row>
    <row r="4379" spans="3:4" ht="12.75">
      <c r="C4379"/>
      <c r="D4379"/>
    </row>
    <row r="4380" spans="3:4" ht="12.75">
      <c r="C4380"/>
      <c r="D4380"/>
    </row>
    <row r="4381" spans="3:4" ht="12.75">
      <c r="C4381"/>
      <c r="D4381"/>
    </row>
    <row r="4382" spans="3:4" ht="12.75">
      <c r="C4382"/>
      <c r="D4382"/>
    </row>
    <row r="4383" spans="3:4" ht="12.75">
      <c r="C4383"/>
      <c r="D4383"/>
    </row>
    <row r="4384" spans="3:4" ht="12.75">
      <c r="C4384"/>
      <c r="D4384"/>
    </row>
    <row r="4385" spans="3:4" ht="12.75">
      <c r="C4385"/>
      <c r="D4385"/>
    </row>
    <row r="4386" spans="3:4" ht="12.75">
      <c r="C4386"/>
      <c r="D4386"/>
    </row>
    <row r="4387" spans="3:4" ht="12.75">
      <c r="C4387"/>
      <c r="D4387"/>
    </row>
    <row r="4388" spans="3:4" ht="12.75">
      <c r="C4388"/>
      <c r="D4388"/>
    </row>
    <row r="4389" spans="3:4" ht="12.75">
      <c r="C4389"/>
      <c r="D4389"/>
    </row>
    <row r="4390" spans="3:4" ht="12.75">
      <c r="C4390"/>
      <c r="D4390"/>
    </row>
    <row r="4391" spans="3:4" ht="12.75">
      <c r="C4391"/>
      <c r="D4391"/>
    </row>
    <row r="4392" spans="3:4" ht="12.75">
      <c r="C4392"/>
      <c r="D4392"/>
    </row>
    <row r="4393" spans="3:4" ht="12.75">
      <c r="C4393"/>
      <c r="D4393"/>
    </row>
    <row r="4394" spans="3:4" ht="12.75">
      <c r="C4394"/>
      <c r="D4394"/>
    </row>
    <row r="4395" spans="3:4" ht="12.75">
      <c r="C4395"/>
      <c r="D4395"/>
    </row>
    <row r="4396" spans="3:4" ht="12.75">
      <c r="C4396"/>
      <c r="D4396"/>
    </row>
    <row r="4397" spans="3:4" ht="12.75">
      <c r="C4397"/>
      <c r="D4397"/>
    </row>
    <row r="4398" spans="3:4" ht="12.75">
      <c r="C4398"/>
      <c r="D4398"/>
    </row>
    <row r="4399" spans="3:4" ht="12.75">
      <c r="C4399"/>
      <c r="D4399"/>
    </row>
    <row r="4400" spans="3:4" ht="12.75">
      <c r="C4400"/>
      <c r="D4400"/>
    </row>
    <row r="4401" spans="3:4" ht="12.75">
      <c r="C4401"/>
      <c r="D4401"/>
    </row>
    <row r="4402" spans="3:4" ht="12.75">
      <c r="C4402"/>
      <c r="D4402"/>
    </row>
    <row r="4403" spans="3:4" ht="12.75">
      <c r="C4403"/>
      <c r="D4403"/>
    </row>
    <row r="4404" spans="3:4" ht="12.75">
      <c r="C4404"/>
      <c r="D4404"/>
    </row>
    <row r="4405" spans="3:4" ht="12.75">
      <c r="C4405"/>
      <c r="D4405"/>
    </row>
    <row r="4406" spans="3:4" ht="12.75">
      <c r="C4406"/>
      <c r="D4406"/>
    </row>
    <row r="4407" spans="3:4" ht="12.75">
      <c r="C4407"/>
      <c r="D4407"/>
    </row>
    <row r="4408" spans="3:4" ht="12.75">
      <c r="C4408"/>
      <c r="D4408"/>
    </row>
    <row r="4409" spans="3:4" ht="12.75">
      <c r="C4409"/>
      <c r="D4409"/>
    </row>
    <row r="4410" spans="3:4" ht="12.75">
      <c r="C4410"/>
      <c r="D4410"/>
    </row>
    <row r="4411" spans="3:4" ht="12.75">
      <c r="C4411"/>
      <c r="D4411"/>
    </row>
    <row r="4412" spans="3:4" ht="12.75">
      <c r="C4412"/>
      <c r="D4412"/>
    </row>
    <row r="4413" spans="3:4" ht="12.75">
      <c r="C4413"/>
      <c r="D4413"/>
    </row>
    <row r="4414" spans="3:4" ht="12.75">
      <c r="C4414"/>
      <c r="D4414"/>
    </row>
    <row r="4415" spans="3:4" ht="12.75">
      <c r="C4415"/>
      <c r="D4415"/>
    </row>
    <row r="4416" spans="3:4" ht="12.75">
      <c r="C4416"/>
      <c r="D4416"/>
    </row>
    <row r="4417" spans="3:4" ht="12.75">
      <c r="C4417"/>
      <c r="D4417"/>
    </row>
    <row r="4418" spans="3:4" ht="12.75">
      <c r="C4418"/>
      <c r="D4418"/>
    </row>
    <row r="4419" spans="3:4" ht="12.75">
      <c r="C4419"/>
      <c r="D4419"/>
    </row>
    <row r="4420" spans="3:4" ht="12.75">
      <c r="C4420"/>
      <c r="D4420"/>
    </row>
    <row r="4421" spans="3:4" ht="12.75">
      <c r="C4421"/>
      <c r="D4421"/>
    </row>
    <row r="4422" spans="3:4" ht="12.75">
      <c r="C4422"/>
      <c r="D4422"/>
    </row>
    <row r="4423" spans="3:4" ht="12.75">
      <c r="C4423"/>
      <c r="D4423"/>
    </row>
    <row r="4424" spans="3:4" ht="12.75">
      <c r="C4424"/>
      <c r="D4424"/>
    </row>
    <row r="4425" spans="3:4" ht="12.75">
      <c r="C4425"/>
      <c r="D4425"/>
    </row>
    <row r="4426" spans="3:4" ht="12.75">
      <c r="C4426"/>
      <c r="D4426"/>
    </row>
    <row r="4427" spans="3:4" ht="12.75">
      <c r="C4427"/>
      <c r="D4427"/>
    </row>
    <row r="4428" spans="3:4" ht="12.75">
      <c r="C4428"/>
      <c r="D4428"/>
    </row>
    <row r="4429" spans="3:4" ht="12.75">
      <c r="C4429"/>
      <c r="D4429"/>
    </row>
    <row r="4430" spans="3:4" ht="12.75">
      <c r="C4430"/>
      <c r="D4430"/>
    </row>
    <row r="4431" spans="3:4" ht="12.75">
      <c r="C4431"/>
      <c r="D4431"/>
    </row>
    <row r="4432" spans="3:4" ht="12.75">
      <c r="C4432"/>
      <c r="D4432"/>
    </row>
    <row r="4433" spans="3:4" ht="12.75">
      <c r="C4433"/>
      <c r="D4433"/>
    </row>
    <row r="4434" spans="3:4" ht="12.75">
      <c r="C4434"/>
      <c r="D4434"/>
    </row>
    <row r="4435" spans="3:4" ht="12.75">
      <c r="C4435"/>
      <c r="D4435"/>
    </row>
    <row r="4436" spans="3:4" ht="12.75">
      <c r="C4436"/>
      <c r="D4436"/>
    </row>
    <row r="4437" spans="3:4" ht="12.75">
      <c r="C4437"/>
      <c r="D4437"/>
    </row>
    <row r="4438" spans="3:4" ht="12.75">
      <c r="C4438"/>
      <c r="D4438"/>
    </row>
    <row r="4439" spans="3:4" ht="12.75">
      <c r="C4439"/>
      <c r="D4439"/>
    </row>
    <row r="4440" spans="3:4" ht="12.75">
      <c r="C4440"/>
      <c r="D4440"/>
    </row>
    <row r="4441" spans="3:4" ht="12.75">
      <c r="C4441"/>
      <c r="D4441"/>
    </row>
    <row r="4442" spans="3:4" ht="12.75">
      <c r="C4442"/>
      <c r="D4442"/>
    </row>
    <row r="4443" spans="3:4" ht="12.75">
      <c r="C4443"/>
      <c r="D4443"/>
    </row>
    <row r="4444" spans="3:4" ht="12.75">
      <c r="C4444"/>
      <c r="D4444"/>
    </row>
    <row r="4445" spans="3:4" ht="12.75">
      <c r="C4445"/>
      <c r="D4445"/>
    </row>
    <row r="4446" spans="3:4" ht="12.75">
      <c r="C4446"/>
      <c r="D4446"/>
    </row>
    <row r="4447" spans="3:4" ht="12.75">
      <c r="C4447"/>
      <c r="D4447"/>
    </row>
    <row r="4448" spans="3:4" ht="12.75">
      <c r="C4448"/>
      <c r="D4448"/>
    </row>
    <row r="4449" spans="3:4" ht="12.75">
      <c r="C4449"/>
      <c r="D4449"/>
    </row>
    <row r="4450" spans="3:4" ht="12.75">
      <c r="C4450"/>
      <c r="D4450"/>
    </row>
    <row r="4451" spans="3:4" ht="12.75">
      <c r="C4451"/>
      <c r="D4451"/>
    </row>
    <row r="4452" spans="3:4" ht="12.75">
      <c r="C4452"/>
      <c r="D4452"/>
    </row>
    <row r="4453" spans="3:4" ht="12.75">
      <c r="C4453"/>
      <c r="D4453"/>
    </row>
    <row r="4454" spans="3:4" ht="12.75">
      <c r="C4454"/>
      <c r="D4454"/>
    </row>
    <row r="4455" spans="3:4" ht="12.75">
      <c r="C4455"/>
      <c r="D4455"/>
    </row>
    <row r="4456" spans="3:4" ht="12.75">
      <c r="C4456"/>
      <c r="D4456"/>
    </row>
    <row r="4457" spans="3:4" ht="12.75">
      <c r="C4457"/>
      <c r="D4457"/>
    </row>
    <row r="4458" spans="3:4" ht="12.75">
      <c r="C4458"/>
      <c r="D4458"/>
    </row>
    <row r="4459" spans="3:4" ht="12.75">
      <c r="C4459"/>
      <c r="D4459"/>
    </row>
    <row r="4460" spans="3:4" ht="12.75">
      <c r="C4460"/>
      <c r="D4460"/>
    </row>
    <row r="4461" spans="3:4" ht="12.75">
      <c r="C4461"/>
      <c r="D4461"/>
    </row>
    <row r="4462" spans="3:4" ht="12.75">
      <c r="C4462"/>
      <c r="D4462"/>
    </row>
    <row r="4463" spans="3:4" ht="12.75">
      <c r="C4463"/>
      <c r="D4463"/>
    </row>
    <row r="4464" spans="3:4" ht="12.75">
      <c r="C4464"/>
      <c r="D4464"/>
    </row>
    <row r="4465" spans="3:4" ht="12.75">
      <c r="C4465"/>
      <c r="D4465"/>
    </row>
    <row r="4466" spans="3:4" ht="12.75">
      <c r="C4466"/>
      <c r="D4466"/>
    </row>
    <row r="4467" spans="3:4" ht="12.75">
      <c r="C4467"/>
      <c r="D4467"/>
    </row>
    <row r="4468" spans="3:4" ht="12.75">
      <c r="C4468"/>
      <c r="D4468"/>
    </row>
    <row r="4469" spans="3:4" ht="12.75">
      <c r="C4469"/>
      <c r="D4469"/>
    </row>
    <row r="4470" spans="3:4" ht="12.75">
      <c r="C4470"/>
      <c r="D4470"/>
    </row>
    <row r="4471" spans="3:4" ht="12.75">
      <c r="C4471"/>
      <c r="D4471"/>
    </row>
    <row r="4472" spans="3:4" ht="12.75">
      <c r="C4472"/>
      <c r="D4472"/>
    </row>
    <row r="4473" spans="3:4" ht="12.75">
      <c r="C4473"/>
      <c r="D4473"/>
    </row>
    <row r="4474" spans="3:4" ht="12.75">
      <c r="C4474"/>
      <c r="D4474"/>
    </row>
    <row r="4475" spans="3:4" ht="12.75">
      <c r="C4475"/>
      <c r="D4475"/>
    </row>
    <row r="4476" spans="3:4" ht="12.75">
      <c r="C4476"/>
      <c r="D4476"/>
    </row>
    <row r="4477" spans="3:4" ht="12.75">
      <c r="C4477"/>
      <c r="D4477"/>
    </row>
    <row r="4478" spans="3:4" ht="12.75">
      <c r="C4478"/>
      <c r="D4478"/>
    </row>
    <row r="4479" spans="3:4" ht="12.75">
      <c r="C4479"/>
      <c r="D4479"/>
    </row>
    <row r="4480" spans="3:4" ht="12.75">
      <c r="C4480"/>
      <c r="D4480"/>
    </row>
    <row r="4481" spans="3:4" ht="12.75">
      <c r="C4481"/>
      <c r="D4481"/>
    </row>
    <row r="4482" spans="3:4" ht="12.75">
      <c r="C4482"/>
      <c r="D4482"/>
    </row>
    <row r="4483" spans="3:4" ht="12.75">
      <c r="C4483"/>
      <c r="D4483"/>
    </row>
    <row r="4484" spans="3:4" ht="12.75">
      <c r="C4484"/>
      <c r="D4484"/>
    </row>
    <row r="4485" spans="3:4" ht="12.75">
      <c r="C4485"/>
      <c r="D4485"/>
    </row>
    <row r="4486" spans="3:4" ht="12.75">
      <c r="C4486"/>
      <c r="D4486"/>
    </row>
    <row r="4487" spans="3:4" ht="12.75">
      <c r="C4487"/>
      <c r="D4487"/>
    </row>
    <row r="4488" spans="3:4" ht="12.75">
      <c r="C4488"/>
      <c r="D4488"/>
    </row>
    <row r="4489" spans="3:4" ht="12.75">
      <c r="C4489"/>
      <c r="D4489"/>
    </row>
    <row r="4490" spans="3:4" ht="12.75">
      <c r="C4490"/>
      <c r="D4490"/>
    </row>
    <row r="4491" spans="3:4" ht="12.75">
      <c r="C4491"/>
      <c r="D4491"/>
    </row>
    <row r="4492" spans="3:4" ht="12.75">
      <c r="C4492"/>
      <c r="D4492"/>
    </row>
    <row r="4493" spans="3:4" ht="12.75">
      <c r="C4493"/>
      <c r="D4493"/>
    </row>
    <row r="4494" spans="3:4" ht="12.75">
      <c r="C4494"/>
      <c r="D4494"/>
    </row>
    <row r="4495" spans="3:4" ht="12.75">
      <c r="C4495"/>
      <c r="D4495"/>
    </row>
    <row r="4496" spans="3:4" ht="12.75">
      <c r="C4496"/>
      <c r="D4496"/>
    </row>
    <row r="4497" spans="3:4" ht="12.75">
      <c r="C4497"/>
      <c r="D4497"/>
    </row>
    <row r="4498" spans="3:4" ht="12.75">
      <c r="C4498"/>
      <c r="D4498"/>
    </row>
    <row r="4499" spans="3:4" ht="12.75">
      <c r="C4499"/>
      <c r="D4499"/>
    </row>
    <row r="4500" spans="3:4" ht="12.75">
      <c r="C4500"/>
      <c r="D4500"/>
    </row>
    <row r="4501" spans="3:4" ht="12.75">
      <c r="C4501"/>
      <c r="D4501"/>
    </row>
    <row r="4502" spans="3:4" ht="12.75">
      <c r="C4502"/>
      <c r="D4502"/>
    </row>
    <row r="4503" spans="3:4" ht="12.75">
      <c r="C4503"/>
      <c r="D4503"/>
    </row>
    <row r="4504" spans="3:4" ht="12.75">
      <c r="C4504"/>
      <c r="D4504"/>
    </row>
    <row r="4505" spans="3:4" ht="12.75">
      <c r="C4505"/>
      <c r="D4505"/>
    </row>
    <row r="4506" spans="3:4" ht="12.75">
      <c r="C4506"/>
      <c r="D4506"/>
    </row>
    <row r="4507" spans="3:4" ht="12.75">
      <c r="C4507"/>
      <c r="D4507"/>
    </row>
    <row r="4508" spans="3:4" ht="12.75">
      <c r="C4508"/>
      <c r="D4508"/>
    </row>
    <row r="4509" spans="3:4" ht="12.75">
      <c r="C4509"/>
      <c r="D4509"/>
    </row>
    <row r="4510" spans="3:4" ht="12.75">
      <c r="C4510"/>
      <c r="D4510"/>
    </row>
    <row r="4511" spans="3:4" ht="12.75">
      <c r="C4511"/>
      <c r="D4511"/>
    </row>
    <row r="4512" spans="3:4" ht="12.75">
      <c r="C4512"/>
      <c r="D4512"/>
    </row>
    <row r="4513" spans="3:4" ht="12.75">
      <c r="C4513"/>
      <c r="D4513"/>
    </row>
    <row r="4514" spans="3:4" ht="12.75">
      <c r="C4514"/>
      <c r="D4514"/>
    </row>
    <row r="4515" spans="3:4" ht="12.75">
      <c r="C4515"/>
      <c r="D4515"/>
    </row>
    <row r="4516" spans="3:4" ht="12.75">
      <c r="C4516"/>
      <c r="D4516"/>
    </row>
    <row r="4517" spans="3:4" ht="12.75">
      <c r="C4517"/>
      <c r="D4517"/>
    </row>
    <row r="4518" spans="3:4" ht="12.75">
      <c r="C4518"/>
      <c r="D4518"/>
    </row>
    <row r="4519" spans="3:4" ht="12.75">
      <c r="C4519"/>
      <c r="D4519"/>
    </row>
    <row r="4520" spans="3:4" ht="12.75">
      <c r="C4520"/>
      <c r="D4520"/>
    </row>
    <row r="4521" spans="3:4" ht="12.75">
      <c r="C4521"/>
      <c r="D4521"/>
    </row>
    <row r="4522" spans="3:4" ht="12.75">
      <c r="C4522"/>
      <c r="D4522"/>
    </row>
    <row r="4523" spans="3:4" ht="12.75">
      <c r="C4523"/>
      <c r="D4523"/>
    </row>
    <row r="4524" spans="3:4" ht="12.75">
      <c r="C4524"/>
      <c r="D4524"/>
    </row>
    <row r="4525" spans="3:4" ht="12.75">
      <c r="C4525"/>
      <c r="D4525"/>
    </row>
    <row r="4526" spans="3:4" ht="12.75">
      <c r="C4526"/>
      <c r="D4526"/>
    </row>
    <row r="4527" spans="3:4" ht="12.75">
      <c r="C4527"/>
      <c r="D4527"/>
    </row>
    <row r="4528" spans="3:4" ht="12.75">
      <c r="C4528"/>
      <c r="D4528"/>
    </row>
    <row r="4529" spans="3:4" ht="12.75">
      <c r="C4529"/>
      <c r="D4529"/>
    </row>
    <row r="4530" spans="3:4" ht="12.75">
      <c r="C4530"/>
      <c r="D4530"/>
    </row>
    <row r="4531" spans="3:4" ht="12.75">
      <c r="C4531"/>
      <c r="D4531"/>
    </row>
    <row r="4532" spans="3:4" ht="12.75">
      <c r="C4532"/>
      <c r="D4532"/>
    </row>
    <row r="4533" spans="3:4" ht="12.75">
      <c r="C4533"/>
      <c r="D4533"/>
    </row>
    <row r="4534" spans="3:4" ht="12.75">
      <c r="C4534"/>
      <c r="D4534"/>
    </row>
    <row r="4535" spans="3:4" ht="12.75">
      <c r="C4535"/>
      <c r="D4535"/>
    </row>
    <row r="4536" spans="3:4" ht="12.75">
      <c r="C4536"/>
      <c r="D4536"/>
    </row>
    <row r="4537" spans="3:4" ht="12.75">
      <c r="C4537"/>
      <c r="D4537"/>
    </row>
    <row r="4538" spans="3:4" ht="12.75">
      <c r="C4538"/>
      <c r="D4538"/>
    </row>
    <row r="4539" spans="3:4" ht="12.75">
      <c r="C4539"/>
      <c r="D4539"/>
    </row>
    <row r="4540" spans="3:4" ht="12.75">
      <c r="C4540"/>
      <c r="D4540"/>
    </row>
    <row r="4541" spans="3:4" ht="12.75">
      <c r="C4541"/>
      <c r="D4541"/>
    </row>
    <row r="4542" spans="3:4" ht="12.75">
      <c r="C4542"/>
      <c r="D4542"/>
    </row>
    <row r="4543" spans="3:4" ht="12.75">
      <c r="C4543"/>
      <c r="D4543"/>
    </row>
    <row r="4544" spans="3:4" ht="12.75">
      <c r="C4544"/>
      <c r="D4544"/>
    </row>
    <row r="4545" spans="3:4" ht="12.75">
      <c r="C4545"/>
      <c r="D4545"/>
    </row>
    <row r="4546" spans="3:4" ht="12.75">
      <c r="C4546"/>
      <c r="D4546"/>
    </row>
    <row r="4547" spans="3:4" ht="12.75">
      <c r="C4547"/>
      <c r="D4547"/>
    </row>
    <row r="4548" spans="3:4" ht="12.75">
      <c r="C4548"/>
      <c r="D4548"/>
    </row>
    <row r="4549" spans="3:4" ht="12.75">
      <c r="C4549"/>
      <c r="D4549"/>
    </row>
    <row r="4550" spans="3:4" ht="12.75">
      <c r="C4550"/>
      <c r="D4550"/>
    </row>
    <row r="4551" spans="3:4" ht="12.75">
      <c r="C4551"/>
      <c r="D4551"/>
    </row>
    <row r="4552" spans="3:4" ht="12.75">
      <c r="C4552"/>
      <c r="D4552"/>
    </row>
    <row r="4553" spans="3:4" ht="12.75">
      <c r="C4553"/>
      <c r="D4553"/>
    </row>
    <row r="4554" spans="3:4" ht="12.75">
      <c r="C4554"/>
      <c r="D4554"/>
    </row>
    <row r="4555" spans="3:4" ht="12.75">
      <c r="C4555"/>
      <c r="D4555"/>
    </row>
    <row r="4556" spans="3:4" ht="12.75">
      <c r="C4556"/>
      <c r="D4556"/>
    </row>
    <row r="4557" spans="3:4" ht="12.75">
      <c r="C4557"/>
      <c r="D4557"/>
    </row>
    <row r="4558" spans="3:4" ht="12.75">
      <c r="C4558"/>
      <c r="D4558"/>
    </row>
    <row r="4559" spans="3:4" ht="12.75">
      <c r="C4559"/>
      <c r="D4559"/>
    </row>
    <row r="4560" spans="3:4" ht="12.75">
      <c r="C4560"/>
      <c r="D4560"/>
    </row>
    <row r="4561" spans="3:4" ht="12.75">
      <c r="C4561"/>
      <c r="D4561"/>
    </row>
    <row r="4562" spans="3:4" ht="12.75">
      <c r="C4562"/>
      <c r="D4562"/>
    </row>
    <row r="4563" spans="3:4" ht="12.75">
      <c r="C4563"/>
      <c r="D4563"/>
    </row>
    <row r="4564" spans="3:4" ht="12.75">
      <c r="C4564"/>
      <c r="D4564"/>
    </row>
    <row r="4565" spans="3:4" ht="12.75">
      <c r="C4565"/>
      <c r="D4565"/>
    </row>
    <row r="4566" spans="3:4" ht="12.75">
      <c r="C4566"/>
      <c r="D4566"/>
    </row>
    <row r="4567" spans="3:4" ht="12.75">
      <c r="C4567"/>
      <c r="D4567"/>
    </row>
    <row r="4568" spans="3:4" ht="12.75">
      <c r="C4568"/>
      <c r="D4568"/>
    </row>
    <row r="4569" spans="3:4" ht="12.75">
      <c r="C4569"/>
      <c r="D4569"/>
    </row>
    <row r="4570" spans="3:4" ht="12.75">
      <c r="C4570"/>
      <c r="D4570"/>
    </row>
    <row r="4571" spans="3:4" ht="12.75">
      <c r="C4571"/>
      <c r="D4571"/>
    </row>
    <row r="4572" spans="3:4" ht="12.75">
      <c r="C4572"/>
      <c r="D4572"/>
    </row>
    <row r="4573" spans="3:4" ht="12.75">
      <c r="C4573"/>
      <c r="D4573"/>
    </row>
    <row r="4574" spans="3:4" ht="12.75">
      <c r="C4574"/>
      <c r="D4574"/>
    </row>
    <row r="4575" spans="3:4" ht="12.75">
      <c r="C4575"/>
      <c r="D4575"/>
    </row>
    <row r="4576" spans="3:4" ht="12.75">
      <c r="C4576"/>
      <c r="D4576"/>
    </row>
    <row r="4577" spans="3:4" ht="12.75">
      <c r="C4577"/>
      <c r="D4577"/>
    </row>
    <row r="4578" spans="3:4" ht="12.75">
      <c r="C4578"/>
      <c r="D4578"/>
    </row>
    <row r="4579" spans="3:4" ht="12.75">
      <c r="C4579"/>
      <c r="D4579"/>
    </row>
    <row r="4580" spans="3:4" ht="12.75">
      <c r="C4580"/>
      <c r="D4580"/>
    </row>
    <row r="4581" spans="3:4" ht="12.75">
      <c r="C4581"/>
      <c r="D4581"/>
    </row>
    <row r="4582" spans="3:4" ht="12.75">
      <c r="C4582"/>
      <c r="D4582"/>
    </row>
    <row r="4583" spans="3:4" ht="12.75">
      <c r="C4583"/>
      <c r="D4583"/>
    </row>
    <row r="4584" spans="3:4" ht="12.75">
      <c r="C4584"/>
      <c r="D4584"/>
    </row>
    <row r="4585" spans="3:4" ht="12.75">
      <c r="C4585"/>
      <c r="D4585"/>
    </row>
    <row r="4586" spans="3:4" ht="12.75">
      <c r="C4586"/>
      <c r="D4586"/>
    </row>
    <row r="4587" spans="3:4" ht="12.75">
      <c r="C4587"/>
      <c r="D4587"/>
    </row>
    <row r="4588" spans="3:4" ht="12.75">
      <c r="C4588"/>
      <c r="D4588"/>
    </row>
    <row r="4589" spans="3:4" ht="12.75">
      <c r="C4589"/>
      <c r="D4589"/>
    </row>
    <row r="4590" spans="3:4" ht="12.75">
      <c r="C4590"/>
      <c r="D4590"/>
    </row>
    <row r="4591" spans="3:4" ht="12.75">
      <c r="C4591"/>
      <c r="D4591"/>
    </row>
    <row r="4592" spans="3:4" ht="12.75">
      <c r="C4592"/>
      <c r="D4592"/>
    </row>
    <row r="4593" spans="3:4" ht="12.75">
      <c r="C4593"/>
      <c r="D4593"/>
    </row>
    <row r="4594" spans="3:4" ht="12.75">
      <c r="C4594"/>
      <c r="D4594"/>
    </row>
    <row r="4595" spans="3:4" ht="12.75">
      <c r="C4595"/>
      <c r="D4595"/>
    </row>
    <row r="4596" spans="3:4" ht="12.75">
      <c r="C4596"/>
      <c r="D4596"/>
    </row>
    <row r="4597" spans="3:4" ht="12.75">
      <c r="C4597"/>
      <c r="D4597"/>
    </row>
    <row r="4598" spans="3:4" ht="12.75">
      <c r="C4598"/>
      <c r="D4598"/>
    </row>
    <row r="4599" spans="3:4" ht="12.75">
      <c r="C4599"/>
      <c r="D4599"/>
    </row>
    <row r="4600" spans="3:4" ht="12.75">
      <c r="C4600"/>
      <c r="D4600"/>
    </row>
    <row r="4601" spans="3:4" ht="12.75">
      <c r="C4601"/>
      <c r="D4601"/>
    </row>
    <row r="4602" spans="3:4" ht="12.75">
      <c r="C4602"/>
      <c r="D4602"/>
    </row>
    <row r="4603" spans="3:4" ht="12.75">
      <c r="C4603"/>
      <c r="D4603"/>
    </row>
    <row r="4604" spans="3:4" ht="12.75">
      <c r="C4604"/>
      <c r="D4604"/>
    </row>
    <row r="4605" spans="3:4" ht="12.75">
      <c r="C4605"/>
      <c r="D4605"/>
    </row>
    <row r="4606" spans="3:4" ht="12.75">
      <c r="C4606"/>
      <c r="D4606"/>
    </row>
    <row r="4607" spans="3:4" ht="12.75">
      <c r="C4607"/>
      <c r="D4607"/>
    </row>
    <row r="4608" spans="3:4" ht="12.75">
      <c r="C4608"/>
      <c r="D4608"/>
    </row>
    <row r="4609" spans="3:4" ht="12.75">
      <c r="C4609"/>
      <c r="D4609"/>
    </row>
    <row r="4610" spans="3:4" ht="12.75">
      <c r="C4610"/>
      <c r="D4610"/>
    </row>
    <row r="4611" spans="3:4" ht="12.75">
      <c r="C4611"/>
      <c r="D4611"/>
    </row>
    <row r="4612" spans="3:4" ht="12.75">
      <c r="C4612"/>
      <c r="D4612"/>
    </row>
    <row r="4613" spans="3:4" ht="12.75">
      <c r="C4613"/>
      <c r="D4613"/>
    </row>
    <row r="4614" spans="3:4" ht="12.75">
      <c r="C4614"/>
      <c r="D4614"/>
    </row>
    <row r="4615" spans="3:4" ht="12.75">
      <c r="C4615"/>
      <c r="D4615"/>
    </row>
    <row r="4616" spans="3:4" ht="12.75">
      <c r="C4616"/>
      <c r="D4616"/>
    </row>
    <row r="4617" spans="3:4" ht="12.75">
      <c r="C4617"/>
      <c r="D4617"/>
    </row>
    <row r="4618" spans="3:4" ht="12.75">
      <c r="C4618"/>
      <c r="D4618"/>
    </row>
    <row r="4619" spans="3:4" ht="12.75">
      <c r="C4619"/>
      <c r="D4619"/>
    </row>
    <row r="4620" spans="3:4" ht="12.75">
      <c r="C4620"/>
      <c r="D4620"/>
    </row>
    <row r="4621" spans="3:4" ht="12.75">
      <c r="C4621"/>
      <c r="D4621"/>
    </row>
    <row r="4622" spans="3:4" ht="12.75">
      <c r="C4622"/>
      <c r="D4622"/>
    </row>
    <row r="4623" spans="3:4" ht="12.75">
      <c r="C4623"/>
      <c r="D4623"/>
    </row>
    <row r="4624" spans="3:4" ht="12.75">
      <c r="C4624"/>
      <c r="D4624"/>
    </row>
    <row r="4625" spans="3:4" ht="12.75">
      <c r="C4625"/>
      <c r="D4625"/>
    </row>
    <row r="4626" spans="3:4" ht="12.75">
      <c r="C4626"/>
      <c r="D4626"/>
    </row>
    <row r="4627" spans="3:4" ht="12.75">
      <c r="C4627"/>
      <c r="D4627"/>
    </row>
    <row r="4628" spans="3:4" ht="12.75">
      <c r="C4628"/>
      <c r="D4628"/>
    </row>
    <row r="4629" spans="3:4" ht="12.75">
      <c r="C4629"/>
      <c r="D4629"/>
    </row>
    <row r="4630" spans="3:4" ht="12.75">
      <c r="C4630"/>
      <c r="D4630"/>
    </row>
    <row r="4631" spans="3:4" ht="12.75">
      <c r="C4631"/>
      <c r="D4631"/>
    </row>
    <row r="4632" spans="3:4" ht="12.75">
      <c r="C4632"/>
      <c r="D4632"/>
    </row>
    <row r="4633" spans="3:4" ht="12.75">
      <c r="C4633"/>
      <c r="D4633"/>
    </row>
    <row r="4634" spans="3:4" ht="12.75">
      <c r="C4634"/>
      <c r="D4634"/>
    </row>
    <row r="4635" spans="3:4" ht="12.75">
      <c r="C4635"/>
      <c r="D4635"/>
    </row>
    <row r="4636" spans="3:4" ht="12.75">
      <c r="C4636"/>
      <c r="D4636"/>
    </row>
    <row r="4637" spans="3:4" ht="12.75">
      <c r="C4637"/>
      <c r="D4637"/>
    </row>
    <row r="4638" spans="3:4" ht="12.75">
      <c r="C4638"/>
      <c r="D4638"/>
    </row>
    <row r="4639" spans="3:4" ht="12.75">
      <c r="C4639"/>
      <c r="D4639"/>
    </row>
    <row r="4640" spans="3:4" ht="12.75">
      <c r="C4640"/>
      <c r="D4640"/>
    </row>
    <row r="4641" spans="3:4" ht="12.75">
      <c r="C4641"/>
      <c r="D4641"/>
    </row>
    <row r="4642" spans="3:4" ht="12.75">
      <c r="C4642"/>
      <c r="D4642"/>
    </row>
    <row r="4643" spans="3:4" ht="12.75">
      <c r="C4643"/>
      <c r="D4643"/>
    </row>
    <row r="4644" spans="3:4" ht="12.75">
      <c r="C4644"/>
      <c r="D4644"/>
    </row>
    <row r="4645" spans="3:4" ht="12.75">
      <c r="C4645"/>
      <c r="D4645"/>
    </row>
    <row r="4646" spans="3:4" ht="12.75">
      <c r="C4646"/>
      <c r="D4646"/>
    </row>
    <row r="4647" spans="3:4" ht="12.75">
      <c r="C4647"/>
      <c r="D4647"/>
    </row>
    <row r="4648" spans="3:4" ht="12.75">
      <c r="C4648"/>
      <c r="D4648"/>
    </row>
    <row r="4649" spans="3:4" ht="12.75">
      <c r="C4649"/>
      <c r="D4649"/>
    </row>
    <row r="4650" spans="3:4" ht="12.75">
      <c r="C4650"/>
      <c r="D4650"/>
    </row>
    <row r="4651" spans="3:4" ht="12.75">
      <c r="C4651"/>
      <c r="D4651"/>
    </row>
    <row r="4652" spans="3:4" ht="12.75">
      <c r="C4652"/>
      <c r="D4652"/>
    </row>
    <row r="4653" spans="3:4" ht="12.75">
      <c r="C4653"/>
      <c r="D4653"/>
    </row>
    <row r="4654" spans="3:4" ht="12.75">
      <c r="C4654"/>
      <c r="D4654"/>
    </row>
    <row r="4655" spans="3:4" ht="12.75">
      <c r="C4655"/>
      <c r="D4655"/>
    </row>
    <row r="4656" spans="3:4" ht="12.75">
      <c r="C4656"/>
      <c r="D4656"/>
    </row>
    <row r="4657" spans="3:4" ht="12.75">
      <c r="C4657"/>
      <c r="D4657"/>
    </row>
    <row r="4658" spans="3:4" ht="12.75">
      <c r="C4658"/>
      <c r="D4658"/>
    </row>
    <row r="4659" spans="3:4" ht="12.75">
      <c r="C4659"/>
      <c r="D4659"/>
    </row>
    <row r="4660" spans="3:4" ht="12.75">
      <c r="C4660"/>
      <c r="D4660"/>
    </row>
    <row r="4661" spans="3:4" ht="12.75">
      <c r="C4661"/>
      <c r="D4661"/>
    </row>
    <row r="4662" spans="3:4" ht="12.75">
      <c r="C4662"/>
      <c r="D4662"/>
    </row>
    <row r="4663" spans="3:4" ht="12.75">
      <c r="C4663"/>
      <c r="D4663"/>
    </row>
    <row r="4664" spans="3:4" ht="12.75">
      <c r="C4664"/>
      <c r="D4664"/>
    </row>
    <row r="4665" spans="3:4" ht="12.75">
      <c r="C4665"/>
      <c r="D4665"/>
    </row>
    <row r="4666" spans="3:4" ht="12.75">
      <c r="C4666"/>
      <c r="D4666"/>
    </row>
    <row r="4667" spans="3:4" ht="12.75">
      <c r="C4667"/>
      <c r="D4667"/>
    </row>
    <row r="4668" spans="3:4" ht="12.75">
      <c r="C4668"/>
      <c r="D4668"/>
    </row>
    <row r="4669" spans="3:4" ht="12.75">
      <c r="C4669"/>
      <c r="D4669"/>
    </row>
    <row r="4670" spans="3:4" ht="12.75">
      <c r="C4670"/>
      <c r="D4670"/>
    </row>
    <row r="4671" spans="3:4" ht="12.75">
      <c r="C4671"/>
      <c r="D4671"/>
    </row>
    <row r="4672" spans="3:4" ht="12.75">
      <c r="C4672"/>
      <c r="D4672"/>
    </row>
    <row r="4673" spans="3:4" ht="12.75">
      <c r="C4673"/>
      <c r="D4673"/>
    </row>
    <row r="4674" spans="3:4" ht="12.75">
      <c r="C4674"/>
      <c r="D4674"/>
    </row>
    <row r="4675" spans="3:4" ht="12.75">
      <c r="C4675"/>
      <c r="D4675"/>
    </row>
    <row r="4676" spans="3:4" ht="12.75">
      <c r="C4676"/>
      <c r="D4676"/>
    </row>
    <row r="4677" spans="3:4" ht="12.75">
      <c r="C4677"/>
      <c r="D4677"/>
    </row>
    <row r="4678" spans="3:4" ht="12.75">
      <c r="C4678"/>
      <c r="D4678"/>
    </row>
    <row r="4679" spans="3:4" ht="12.75">
      <c r="C4679"/>
      <c r="D4679"/>
    </row>
    <row r="4680" spans="3:4" ht="12.75">
      <c r="C4680"/>
      <c r="D4680"/>
    </row>
    <row r="4681" spans="3:4" ht="12.75">
      <c r="C4681"/>
      <c r="D4681"/>
    </row>
    <row r="4682" spans="3:4" ht="12.75">
      <c r="C4682"/>
      <c r="D4682"/>
    </row>
    <row r="4683" spans="3:4" ht="12.75">
      <c r="C4683"/>
      <c r="D4683"/>
    </row>
    <row r="4684" spans="3:4" ht="12.75">
      <c r="C4684"/>
      <c r="D4684"/>
    </row>
    <row r="4685" spans="3:4" ht="12.75">
      <c r="C4685"/>
      <c r="D4685"/>
    </row>
    <row r="4686" spans="3:4" ht="12.75">
      <c r="C4686"/>
      <c r="D4686"/>
    </row>
    <row r="4687" spans="3:4" ht="12.75">
      <c r="C4687"/>
      <c r="D4687"/>
    </row>
    <row r="4688" spans="3:4" ht="12.75">
      <c r="C4688"/>
      <c r="D4688"/>
    </row>
    <row r="4689" spans="3:4" ht="12.75">
      <c r="C4689"/>
      <c r="D4689"/>
    </row>
    <row r="4690" spans="3:4" ht="12.75">
      <c r="C4690"/>
      <c r="D4690"/>
    </row>
    <row r="4691" spans="3:4" ht="12.75">
      <c r="C4691"/>
      <c r="D4691"/>
    </row>
    <row r="4692" spans="3:4" ht="12.75">
      <c r="C4692"/>
      <c r="D4692"/>
    </row>
    <row r="4693" spans="3:4" ht="12.75">
      <c r="C4693"/>
      <c r="D4693"/>
    </row>
    <row r="4694" spans="3:4" ht="12.75">
      <c r="C4694"/>
      <c r="D4694"/>
    </row>
    <row r="4695" spans="3:4" ht="12.75">
      <c r="C4695"/>
      <c r="D4695"/>
    </row>
    <row r="4696" spans="3:4" ht="12.75">
      <c r="C4696"/>
      <c r="D4696"/>
    </row>
    <row r="4697" spans="3:4" ht="12.75">
      <c r="C4697"/>
      <c r="D4697"/>
    </row>
    <row r="4698" spans="3:4" ht="12.75">
      <c r="C4698"/>
      <c r="D4698"/>
    </row>
    <row r="4699" spans="3:4" ht="12.75">
      <c r="C4699"/>
      <c r="D4699"/>
    </row>
    <row r="4700" spans="3:4" ht="12.75">
      <c r="C4700"/>
      <c r="D4700"/>
    </row>
    <row r="4701" spans="3:4" ht="12.75">
      <c r="C4701"/>
      <c r="D4701"/>
    </row>
    <row r="4702" spans="3:4" ht="12.75">
      <c r="C4702"/>
      <c r="D4702"/>
    </row>
    <row r="4703" spans="3:4" ht="12.75">
      <c r="C4703"/>
      <c r="D4703"/>
    </row>
    <row r="4704" spans="3:4" ht="12.75">
      <c r="C4704"/>
      <c r="D4704"/>
    </row>
    <row r="4705" spans="3:4" ht="12.75">
      <c r="C4705"/>
      <c r="D4705"/>
    </row>
    <row r="4706" spans="3:4" ht="12.75">
      <c r="C4706"/>
      <c r="D4706"/>
    </row>
    <row r="4707" spans="3:4" ht="12.75">
      <c r="C4707"/>
      <c r="D4707"/>
    </row>
    <row r="4708" spans="3:4" ht="12.75">
      <c r="C4708"/>
      <c r="D4708"/>
    </row>
    <row r="4709" spans="3:4" ht="12.75">
      <c r="C4709"/>
      <c r="D4709"/>
    </row>
    <row r="4710" spans="3:4" ht="12.75">
      <c r="C4710"/>
      <c r="D4710"/>
    </row>
    <row r="4711" spans="3:4" ht="12.75">
      <c r="C4711"/>
      <c r="D4711"/>
    </row>
    <row r="4712" spans="3:4" ht="12.75">
      <c r="C4712"/>
      <c r="D4712"/>
    </row>
    <row r="4713" spans="3:4" ht="12.75">
      <c r="C4713"/>
      <c r="D4713"/>
    </row>
    <row r="4714" spans="3:4" ht="12.75">
      <c r="C4714"/>
      <c r="D4714"/>
    </row>
    <row r="4715" spans="3:4" ht="12.75">
      <c r="C4715"/>
      <c r="D4715"/>
    </row>
    <row r="4716" spans="3:4" ht="12.75">
      <c r="C4716"/>
      <c r="D4716"/>
    </row>
    <row r="4717" spans="3:4" ht="12.75">
      <c r="C4717"/>
      <c r="D4717"/>
    </row>
    <row r="4718" spans="3:4" ht="12.75">
      <c r="C4718"/>
      <c r="D4718"/>
    </row>
    <row r="4719" spans="3:4" ht="12.75">
      <c r="C4719"/>
      <c r="D4719"/>
    </row>
    <row r="4720" spans="3:4" ht="12.75">
      <c r="C4720"/>
      <c r="D4720"/>
    </row>
    <row r="4721" spans="3:4" ht="12.75">
      <c r="C4721"/>
      <c r="D4721"/>
    </row>
    <row r="4722" spans="3:4" ht="12.75">
      <c r="C4722"/>
      <c r="D4722"/>
    </row>
    <row r="4723" spans="3:4" ht="12.75">
      <c r="C4723"/>
      <c r="D4723"/>
    </row>
    <row r="4724" spans="3:4" ht="12.75">
      <c r="C4724"/>
      <c r="D4724"/>
    </row>
    <row r="4725" spans="3:4" ht="12.75">
      <c r="C4725"/>
      <c r="D4725"/>
    </row>
    <row r="4726" spans="3:4" ht="12.75">
      <c r="C4726"/>
      <c r="D4726"/>
    </row>
    <row r="4727" spans="3:4" ht="12.75">
      <c r="C4727"/>
      <c r="D4727"/>
    </row>
    <row r="4728" spans="3:4" ht="12.75">
      <c r="C4728"/>
      <c r="D4728"/>
    </row>
    <row r="4729" spans="3:4" ht="12.75">
      <c r="C4729"/>
      <c r="D4729"/>
    </row>
    <row r="4730" spans="3:4" ht="12.75">
      <c r="C4730"/>
      <c r="D4730"/>
    </row>
    <row r="4731" spans="3:4" ht="12.75">
      <c r="C4731"/>
      <c r="D4731"/>
    </row>
    <row r="4732" spans="3:4" ht="12.75">
      <c r="C4732"/>
      <c r="D4732"/>
    </row>
    <row r="4733" spans="3:4" ht="12.75">
      <c r="C4733"/>
      <c r="D4733"/>
    </row>
    <row r="4734" spans="3:4" ht="12.75">
      <c r="C4734"/>
      <c r="D4734"/>
    </row>
    <row r="4735" spans="3:4" ht="12.75">
      <c r="C4735"/>
      <c r="D4735"/>
    </row>
    <row r="4736" spans="3:4" ht="12.75">
      <c r="C4736"/>
      <c r="D4736"/>
    </row>
    <row r="4737" spans="3:4" ht="12.75">
      <c r="C4737"/>
      <c r="D4737"/>
    </row>
    <row r="4738" spans="3:4" ht="12.75">
      <c r="C4738"/>
      <c r="D4738"/>
    </row>
    <row r="4739" spans="3:4" ht="12.75">
      <c r="C4739"/>
      <c r="D4739"/>
    </row>
    <row r="4740" spans="3:4" ht="12.75">
      <c r="C4740"/>
      <c r="D4740"/>
    </row>
    <row r="4741" spans="3:4" ht="12.75">
      <c r="C4741"/>
      <c r="D4741"/>
    </row>
    <row r="4742" spans="3:4" ht="12.75">
      <c r="C4742"/>
      <c r="D4742"/>
    </row>
    <row r="4743" spans="3:4" ht="12.75">
      <c r="C4743"/>
      <c r="D4743"/>
    </row>
    <row r="4744" spans="3:4" ht="12.75">
      <c r="C4744"/>
      <c r="D4744"/>
    </row>
    <row r="4745" spans="3:4" ht="12.75">
      <c r="C4745"/>
      <c r="D4745"/>
    </row>
    <row r="4746" spans="3:4" ht="12.75">
      <c r="C4746"/>
      <c r="D4746"/>
    </row>
    <row r="4747" spans="3:4" ht="12.75">
      <c r="C4747"/>
      <c r="D4747"/>
    </row>
    <row r="4748" spans="3:4" ht="12.75">
      <c r="C4748"/>
      <c r="D4748"/>
    </row>
    <row r="4749" spans="3:4" ht="12.75">
      <c r="C4749"/>
      <c r="D4749"/>
    </row>
    <row r="4750" spans="3:4" ht="12.75">
      <c r="C4750"/>
      <c r="D4750"/>
    </row>
    <row r="4751" spans="3:4" ht="12.75">
      <c r="C4751"/>
      <c r="D4751"/>
    </row>
    <row r="4752" spans="3:4" ht="12.75">
      <c r="C4752"/>
      <c r="D4752"/>
    </row>
    <row r="4753" spans="3:4" ht="12.75">
      <c r="C4753"/>
      <c r="D4753"/>
    </row>
    <row r="4754" spans="3:4" ht="12.75">
      <c r="C4754"/>
      <c r="D4754"/>
    </row>
    <row r="4755" spans="3:4" ht="12.75">
      <c r="C4755"/>
      <c r="D4755"/>
    </row>
    <row r="4756" spans="3:4" ht="12.75">
      <c r="C4756"/>
      <c r="D4756"/>
    </row>
    <row r="4757" spans="3:4" ht="12.75">
      <c r="C4757"/>
      <c r="D4757"/>
    </row>
    <row r="4758" spans="3:4" ht="12.75">
      <c r="C4758"/>
      <c r="D4758"/>
    </row>
    <row r="4759" spans="3:4" ht="12.75">
      <c r="C4759"/>
      <c r="D4759"/>
    </row>
    <row r="4760" spans="3:4" ht="12.75">
      <c r="C4760"/>
      <c r="D4760"/>
    </row>
    <row r="4761" spans="3:4" ht="12.75">
      <c r="C4761"/>
      <c r="D4761"/>
    </row>
    <row r="4762" spans="3:4" ht="12.75">
      <c r="C4762"/>
      <c r="D4762"/>
    </row>
    <row r="4763" spans="3:4" ht="12.75">
      <c r="C4763"/>
      <c r="D4763"/>
    </row>
    <row r="4764" spans="3:4" ht="12.75">
      <c r="C4764"/>
      <c r="D4764"/>
    </row>
    <row r="4765" spans="3:4" ht="12.75">
      <c r="C4765"/>
      <c r="D4765"/>
    </row>
    <row r="4766" spans="3:4" ht="12.75">
      <c r="C4766"/>
      <c r="D4766"/>
    </row>
    <row r="4767" spans="3:4" ht="12.75">
      <c r="C4767"/>
      <c r="D4767"/>
    </row>
    <row r="4768" spans="3:4" ht="12.75">
      <c r="C4768"/>
      <c r="D4768"/>
    </row>
    <row r="4769" spans="3:4" ht="12.75">
      <c r="C4769"/>
      <c r="D4769"/>
    </row>
    <row r="4770" spans="3:4" ht="12.75">
      <c r="C4770"/>
      <c r="D4770"/>
    </row>
    <row r="4771" spans="3:4" ht="12.75">
      <c r="C4771"/>
      <c r="D4771"/>
    </row>
    <row r="4772" spans="3:4" ht="12.75">
      <c r="C4772"/>
      <c r="D4772"/>
    </row>
    <row r="4773" spans="3:4" ht="12.75">
      <c r="C4773"/>
      <c r="D4773"/>
    </row>
    <row r="4774" spans="3:4" ht="12.75">
      <c r="C4774"/>
      <c r="D4774"/>
    </row>
    <row r="4775" spans="3:4" ht="12.75">
      <c r="C4775"/>
      <c r="D4775"/>
    </row>
    <row r="4776" spans="3:4" ht="12.75">
      <c r="C4776"/>
      <c r="D4776"/>
    </row>
    <row r="4777" spans="3:4" ht="12.75">
      <c r="C4777"/>
      <c r="D4777"/>
    </row>
    <row r="4778" spans="3:4" ht="12.75">
      <c r="C4778"/>
      <c r="D4778"/>
    </row>
    <row r="4779" spans="3:4" ht="12.75">
      <c r="C4779"/>
      <c r="D4779"/>
    </row>
    <row r="4780" spans="3:4" ht="12.75">
      <c r="C4780"/>
      <c r="D4780"/>
    </row>
    <row r="4781" spans="3:4" ht="12.75">
      <c r="C4781"/>
      <c r="D4781"/>
    </row>
    <row r="4782" spans="3:4" ht="12.75">
      <c r="C4782"/>
      <c r="D4782"/>
    </row>
    <row r="4783" spans="3:4" ht="12.75">
      <c r="C4783"/>
      <c r="D4783"/>
    </row>
    <row r="4784" spans="3:4" ht="12.75">
      <c r="C4784"/>
      <c r="D4784"/>
    </row>
    <row r="4785" spans="3:4" ht="12.75">
      <c r="C4785"/>
      <c r="D4785"/>
    </row>
    <row r="4786" spans="3:4" ht="12.75">
      <c r="C4786"/>
      <c r="D4786"/>
    </row>
    <row r="4787" spans="3:4" ht="12.75">
      <c r="C4787"/>
      <c r="D4787"/>
    </row>
    <row r="4788" spans="3:4" ht="12.75">
      <c r="C4788"/>
      <c r="D4788"/>
    </row>
    <row r="4789" spans="3:4" ht="12.75">
      <c r="C4789"/>
      <c r="D4789"/>
    </row>
    <row r="4790" spans="3:4" ht="12.75">
      <c r="C4790"/>
      <c r="D4790"/>
    </row>
    <row r="4791" spans="3:4" ht="12.75">
      <c r="C4791"/>
      <c r="D4791"/>
    </row>
    <row r="4792" spans="3:4" ht="12.75">
      <c r="C4792"/>
      <c r="D4792"/>
    </row>
    <row r="4793" spans="3:4" ht="12.75">
      <c r="C4793"/>
      <c r="D4793"/>
    </row>
    <row r="4794" spans="3:4" ht="12.75">
      <c r="C4794"/>
      <c r="D4794"/>
    </row>
    <row r="4795" spans="3:4" ht="12.75">
      <c r="C4795"/>
      <c r="D4795"/>
    </row>
    <row r="4796" spans="3:4" ht="12.75">
      <c r="C4796"/>
      <c r="D4796"/>
    </row>
    <row r="4797" spans="3:4" ht="12.75">
      <c r="C4797"/>
      <c r="D4797"/>
    </row>
    <row r="4798" spans="3:4" ht="12.75">
      <c r="C4798"/>
      <c r="D4798"/>
    </row>
    <row r="4799" spans="3:4" ht="12.75">
      <c r="C4799"/>
      <c r="D4799"/>
    </row>
    <row r="4800" spans="3:4" ht="12.75">
      <c r="C4800"/>
      <c r="D4800"/>
    </row>
    <row r="4801" spans="3:4" ht="12.75">
      <c r="C4801"/>
      <c r="D4801"/>
    </row>
    <row r="4802" spans="3:4" ht="12.75">
      <c r="C4802"/>
      <c r="D4802"/>
    </row>
    <row r="4803" spans="3:4" ht="12.75">
      <c r="C4803"/>
      <c r="D4803"/>
    </row>
    <row r="4804" spans="3:4" ht="12.75">
      <c r="C4804"/>
      <c r="D4804"/>
    </row>
    <row r="4805" spans="3:4" ht="12.75">
      <c r="C4805"/>
      <c r="D4805"/>
    </row>
    <row r="4806" spans="3:4" ht="12.75">
      <c r="C4806"/>
      <c r="D4806"/>
    </row>
    <row r="4807" spans="3:4" ht="12.75">
      <c r="C4807"/>
      <c r="D4807"/>
    </row>
    <row r="4808" spans="3:4" ht="12.75">
      <c r="C4808"/>
      <c r="D4808"/>
    </row>
    <row r="4809" spans="3:4" ht="12.75">
      <c r="C4809"/>
      <c r="D4809"/>
    </row>
    <row r="4810" spans="3:4" ht="12.75">
      <c r="C4810"/>
      <c r="D4810"/>
    </row>
    <row r="4811" spans="3:4" ht="12.75">
      <c r="C4811"/>
      <c r="D4811"/>
    </row>
    <row r="4812" spans="3:4" ht="12.75">
      <c r="C4812"/>
      <c r="D4812"/>
    </row>
    <row r="4813" spans="3:4" ht="12.75">
      <c r="C4813"/>
      <c r="D4813"/>
    </row>
    <row r="4814" spans="3:4" ht="12.75">
      <c r="C4814"/>
      <c r="D4814"/>
    </row>
    <row r="4815" spans="3:4" ht="12.75">
      <c r="C4815"/>
      <c r="D4815"/>
    </row>
    <row r="4816" spans="3:4" ht="12.75">
      <c r="C4816"/>
      <c r="D4816"/>
    </row>
    <row r="4817" spans="3:4" ht="12.75">
      <c r="C4817"/>
      <c r="D4817"/>
    </row>
    <row r="4818" spans="3:4" ht="12.75">
      <c r="C4818"/>
      <c r="D4818"/>
    </row>
    <row r="4819" spans="3:4" ht="12.75">
      <c r="C4819"/>
      <c r="D4819"/>
    </row>
    <row r="4820" spans="3:4" ht="12.75">
      <c r="C4820"/>
      <c r="D4820"/>
    </row>
    <row r="4821" spans="3:4" ht="12.75">
      <c r="C4821"/>
      <c r="D4821"/>
    </row>
    <row r="4822" spans="3:4" ht="12.75">
      <c r="C4822"/>
      <c r="D4822"/>
    </row>
    <row r="4823" spans="3:4" ht="12.75">
      <c r="C4823"/>
      <c r="D4823"/>
    </row>
    <row r="4824" spans="3:4" ht="12.75">
      <c r="C4824"/>
      <c r="D4824"/>
    </row>
    <row r="4825" spans="3:4" ht="12.75">
      <c r="C4825"/>
      <c r="D4825"/>
    </row>
    <row r="4826" spans="3:4" ht="12.75">
      <c r="C4826"/>
      <c r="D4826"/>
    </row>
    <row r="4827" spans="3:4" ht="12.75">
      <c r="C4827"/>
      <c r="D4827"/>
    </row>
    <row r="4828" spans="3:4" ht="12.75">
      <c r="C4828"/>
      <c r="D4828"/>
    </row>
    <row r="4829" spans="3:4" ht="12.75">
      <c r="C4829"/>
      <c r="D4829"/>
    </row>
    <row r="4830" spans="3:4" ht="12.75">
      <c r="C4830"/>
      <c r="D4830"/>
    </row>
    <row r="4831" spans="3:4" ht="12.75">
      <c r="C4831"/>
      <c r="D4831"/>
    </row>
    <row r="4832" spans="3:4" ht="12.75">
      <c r="C4832"/>
      <c r="D4832"/>
    </row>
    <row r="4833" spans="3:4" ht="12.75">
      <c r="C4833"/>
      <c r="D4833"/>
    </row>
    <row r="4834" spans="3:4" ht="12.75">
      <c r="C4834"/>
      <c r="D4834"/>
    </row>
    <row r="4835" spans="3:4" ht="12.75">
      <c r="C4835"/>
      <c r="D4835"/>
    </row>
    <row r="4836" spans="3:4" ht="12.75">
      <c r="C4836"/>
      <c r="D4836"/>
    </row>
    <row r="4837" spans="3:4" ht="12.75">
      <c r="C4837"/>
      <c r="D4837"/>
    </row>
    <row r="4838" spans="3:4" ht="12.75">
      <c r="C4838"/>
      <c r="D4838"/>
    </row>
    <row r="4839" spans="3:4" ht="12.75">
      <c r="C4839"/>
      <c r="D4839"/>
    </row>
    <row r="4840" spans="3:4" ht="12.75">
      <c r="C4840"/>
      <c r="D4840"/>
    </row>
    <row r="4841" spans="3:4" ht="12.75">
      <c r="C4841"/>
      <c r="D4841"/>
    </row>
    <row r="4842" spans="3:4" ht="12.75">
      <c r="C4842"/>
      <c r="D4842"/>
    </row>
    <row r="4843" spans="3:4" ht="12.75">
      <c r="C4843"/>
      <c r="D4843"/>
    </row>
    <row r="4844" spans="3:4" ht="12.75">
      <c r="C4844"/>
      <c r="D4844"/>
    </row>
    <row r="4845" spans="3:4" ht="12.75">
      <c r="C4845"/>
      <c r="D4845"/>
    </row>
    <row r="4846" spans="3:4" ht="12.75">
      <c r="C4846"/>
      <c r="D4846"/>
    </row>
    <row r="4847" spans="3:4" ht="12.75">
      <c r="C4847"/>
      <c r="D4847"/>
    </row>
    <row r="4848" spans="3:4" ht="12.75">
      <c r="C4848"/>
      <c r="D4848"/>
    </row>
    <row r="4849" spans="3:4" ht="12.75">
      <c r="C4849"/>
      <c r="D4849"/>
    </row>
    <row r="4850" spans="3:4" ht="12.75">
      <c r="C4850"/>
      <c r="D4850"/>
    </row>
    <row r="4851" spans="3:4" ht="12.75">
      <c r="C4851"/>
      <c r="D4851"/>
    </row>
    <row r="4852" spans="3:4" ht="12.75">
      <c r="C4852"/>
      <c r="D4852"/>
    </row>
    <row r="4853" spans="3:4" ht="12.75">
      <c r="C4853"/>
      <c r="D4853"/>
    </row>
    <row r="4854" spans="3:4" ht="12.75">
      <c r="C4854"/>
      <c r="D4854"/>
    </row>
    <row r="4855" spans="3:4" ht="12.75">
      <c r="C4855"/>
      <c r="D4855"/>
    </row>
    <row r="4856" spans="3:4" ht="12.75">
      <c r="C4856"/>
      <c r="D4856"/>
    </row>
    <row r="4857" spans="3:4" ht="12.75">
      <c r="C4857"/>
      <c r="D4857"/>
    </row>
    <row r="4858" spans="3:4" ht="12.75">
      <c r="C4858"/>
      <c r="D4858"/>
    </row>
    <row r="4859" spans="3:4" ht="12.75">
      <c r="C4859"/>
      <c r="D4859"/>
    </row>
    <row r="4860" spans="3:4" ht="12.75">
      <c r="C4860"/>
      <c r="D4860"/>
    </row>
    <row r="4861" spans="3:4" ht="12.75">
      <c r="C4861"/>
      <c r="D4861"/>
    </row>
    <row r="4862" spans="3:4" ht="12.75">
      <c r="C4862"/>
      <c r="D4862"/>
    </row>
    <row r="4863" spans="3:4" ht="12.75">
      <c r="C4863"/>
      <c r="D4863"/>
    </row>
    <row r="4864" spans="3:4" ht="12.75">
      <c r="C4864"/>
      <c r="D4864"/>
    </row>
    <row r="4865" spans="3:4" ht="12.75">
      <c r="C4865"/>
      <c r="D4865"/>
    </row>
    <row r="4866" spans="3:4" ht="12.75">
      <c r="C4866"/>
      <c r="D4866"/>
    </row>
    <row r="4867" spans="3:4" ht="12.75">
      <c r="C4867"/>
      <c r="D4867"/>
    </row>
    <row r="4868" spans="3:4" ht="12.75">
      <c r="C4868"/>
      <c r="D4868"/>
    </row>
    <row r="4869" spans="3:4" ht="12.75">
      <c r="C4869"/>
      <c r="D4869"/>
    </row>
    <row r="4870" spans="3:4" ht="12.75">
      <c r="C4870"/>
      <c r="D4870"/>
    </row>
    <row r="4871" spans="3:4" ht="12.75">
      <c r="C4871"/>
      <c r="D4871"/>
    </row>
    <row r="4872" spans="3:4" ht="12.75">
      <c r="C4872"/>
      <c r="D4872"/>
    </row>
    <row r="4873" spans="3:4" ht="12.75">
      <c r="C4873"/>
      <c r="D4873"/>
    </row>
    <row r="4874" spans="3:4" ht="12.75">
      <c r="C4874"/>
      <c r="D4874"/>
    </row>
    <row r="4875" spans="3:4" ht="12.75">
      <c r="C4875"/>
      <c r="D4875"/>
    </row>
    <row r="4876" spans="3:4" ht="12.75">
      <c r="C4876"/>
      <c r="D4876"/>
    </row>
    <row r="4877" spans="3:4" ht="12.75">
      <c r="C4877"/>
      <c r="D4877"/>
    </row>
    <row r="4878" spans="3:4" ht="12.75">
      <c r="C4878"/>
      <c r="D4878"/>
    </row>
    <row r="4879" spans="3:4" ht="12.75">
      <c r="C4879"/>
      <c r="D4879"/>
    </row>
    <row r="4880" spans="3:4" ht="12.75">
      <c r="C4880"/>
      <c r="D4880"/>
    </row>
    <row r="4881" spans="3:4" ht="12.75">
      <c r="C4881"/>
      <c r="D4881"/>
    </row>
    <row r="4882" spans="3:4" ht="12.75">
      <c r="C4882"/>
      <c r="D4882"/>
    </row>
    <row r="4883" spans="3:4" ht="12.75">
      <c r="C4883"/>
      <c r="D4883"/>
    </row>
    <row r="4884" spans="3:4" ht="12.75">
      <c r="C4884"/>
      <c r="D4884"/>
    </row>
    <row r="4885" spans="3:4" ht="12.75">
      <c r="C4885"/>
      <c r="D4885"/>
    </row>
    <row r="4886" spans="3:4" ht="12.75">
      <c r="C4886"/>
      <c r="D4886"/>
    </row>
    <row r="4887" spans="3:4" ht="12.75">
      <c r="C4887"/>
      <c r="D4887"/>
    </row>
    <row r="4888" spans="3:4" ht="12.75">
      <c r="C4888"/>
      <c r="D4888"/>
    </row>
    <row r="4889" spans="3:4" ht="12.75">
      <c r="C4889"/>
      <c r="D4889"/>
    </row>
    <row r="4890" spans="3:4" ht="12.75">
      <c r="C4890"/>
      <c r="D4890"/>
    </row>
    <row r="4891" spans="3:4" ht="12.75">
      <c r="C4891"/>
      <c r="D4891"/>
    </row>
    <row r="4892" spans="3:4" ht="12.75">
      <c r="C4892"/>
      <c r="D4892"/>
    </row>
    <row r="4893" spans="3:4" ht="12.75">
      <c r="C4893"/>
      <c r="D4893"/>
    </row>
    <row r="4894" spans="3:4" ht="12.75">
      <c r="C4894"/>
      <c r="D4894"/>
    </row>
    <row r="4895" spans="3:4" ht="12.75">
      <c r="C4895"/>
      <c r="D4895"/>
    </row>
    <row r="4896" spans="3:4" ht="12.75">
      <c r="C4896"/>
      <c r="D4896"/>
    </row>
    <row r="4897" spans="3:4" ht="12.75">
      <c r="C4897"/>
      <c r="D4897"/>
    </row>
    <row r="4898" spans="3:4" ht="12.75">
      <c r="C4898"/>
      <c r="D4898"/>
    </row>
    <row r="4899" spans="3:4" ht="12.75">
      <c r="C4899"/>
      <c r="D4899"/>
    </row>
    <row r="4900" spans="3:4" ht="12.75">
      <c r="C4900"/>
      <c r="D4900"/>
    </row>
    <row r="4901" spans="3:4" ht="12.75">
      <c r="C4901"/>
      <c r="D4901"/>
    </row>
    <row r="4902" spans="3:4" ht="12.75">
      <c r="C4902"/>
      <c r="D4902"/>
    </row>
    <row r="4903" spans="3:4" ht="12.75">
      <c r="C4903"/>
      <c r="D4903"/>
    </row>
    <row r="4904" spans="3:4" ht="12.75">
      <c r="C4904"/>
      <c r="D4904"/>
    </row>
    <row r="4905" spans="3:4" ht="12.75">
      <c r="C4905"/>
      <c r="D4905"/>
    </row>
    <row r="4906" spans="3:4" ht="12.75">
      <c r="C4906"/>
      <c r="D4906"/>
    </row>
    <row r="4907" spans="3:4" ht="12.75">
      <c r="C4907"/>
      <c r="D4907"/>
    </row>
    <row r="4908" spans="3:4" ht="12.75">
      <c r="C4908"/>
      <c r="D4908"/>
    </row>
    <row r="4909" spans="3:4" ht="12.75">
      <c r="C4909"/>
      <c r="D4909"/>
    </row>
    <row r="4910" spans="3:4" ht="12.75">
      <c r="C4910"/>
      <c r="D4910"/>
    </row>
    <row r="4911" spans="3:4" ht="12.75">
      <c r="C4911"/>
      <c r="D4911"/>
    </row>
    <row r="4912" spans="3:4" ht="12.75">
      <c r="C4912"/>
      <c r="D4912"/>
    </row>
    <row r="4913" spans="3:4" ht="12.75">
      <c r="C4913"/>
      <c r="D4913"/>
    </row>
    <row r="4914" spans="3:4" ht="12.75">
      <c r="C4914"/>
      <c r="D4914"/>
    </row>
    <row r="4915" spans="3:4" ht="12.75">
      <c r="C4915"/>
      <c r="D4915"/>
    </row>
    <row r="4916" spans="3:4" ht="12.75">
      <c r="C4916"/>
      <c r="D4916"/>
    </row>
    <row r="4917" spans="3:4" ht="12.75">
      <c r="C4917"/>
      <c r="D4917"/>
    </row>
    <row r="4918" spans="3:4" ht="12.75">
      <c r="C4918"/>
      <c r="D4918"/>
    </row>
    <row r="4919" spans="3:4" ht="12.75">
      <c r="C4919"/>
      <c r="D4919"/>
    </row>
    <row r="4920" spans="3:4" ht="12.75">
      <c r="C4920"/>
      <c r="D4920"/>
    </row>
    <row r="4921" spans="3:4" ht="12.75">
      <c r="C4921"/>
      <c r="D4921"/>
    </row>
    <row r="4922" spans="3:4" ht="12.75">
      <c r="C4922"/>
      <c r="D4922"/>
    </row>
    <row r="4923" spans="3:4" ht="12.75">
      <c r="C4923"/>
      <c r="D4923"/>
    </row>
    <row r="4924" spans="3:4" ht="12.75">
      <c r="C4924"/>
      <c r="D4924"/>
    </row>
    <row r="4925" spans="3:4" ht="12.75">
      <c r="C4925"/>
      <c r="D4925"/>
    </row>
    <row r="4926" spans="3:4" ht="12.75">
      <c r="C4926"/>
      <c r="D4926"/>
    </row>
    <row r="4927" spans="3:4" ht="12.75">
      <c r="C4927"/>
      <c r="D4927"/>
    </row>
    <row r="4928" spans="3:4" ht="12.75">
      <c r="C4928"/>
      <c r="D4928"/>
    </row>
    <row r="4929" spans="3:4" ht="12.75">
      <c r="C4929"/>
      <c r="D4929"/>
    </row>
    <row r="4930" spans="3:4" ht="12.75">
      <c r="C4930"/>
      <c r="D4930"/>
    </row>
    <row r="4931" spans="3:4" ht="12.75">
      <c r="C4931"/>
      <c r="D4931"/>
    </row>
    <row r="4932" spans="3:4" ht="12.75">
      <c r="C4932"/>
      <c r="D4932"/>
    </row>
    <row r="4933" spans="3:4" ht="12.75">
      <c r="C4933"/>
      <c r="D4933"/>
    </row>
    <row r="4934" spans="3:4" ht="12.75">
      <c r="C4934"/>
      <c r="D4934"/>
    </row>
    <row r="4935" spans="3:4" ht="12.75">
      <c r="C4935"/>
      <c r="D4935"/>
    </row>
    <row r="4936" spans="3:4" ht="12.75">
      <c r="C4936"/>
      <c r="D4936"/>
    </row>
    <row r="4937" spans="3:4" ht="12.75">
      <c r="C4937"/>
      <c r="D4937"/>
    </row>
    <row r="4938" spans="3:4" ht="12.75">
      <c r="C4938"/>
      <c r="D4938"/>
    </row>
    <row r="4939" spans="3:4" ht="12.75">
      <c r="C4939"/>
      <c r="D4939"/>
    </row>
    <row r="4940" spans="3:4" ht="12.75">
      <c r="C4940"/>
      <c r="D4940"/>
    </row>
    <row r="4941" spans="3:4" ht="12.75">
      <c r="C4941"/>
      <c r="D4941"/>
    </row>
    <row r="4942" spans="3:4" ht="12.75">
      <c r="C4942"/>
      <c r="D4942"/>
    </row>
    <row r="4943" spans="3:4" ht="12.75">
      <c r="C4943"/>
      <c r="D4943"/>
    </row>
    <row r="4944" spans="3:4" ht="12.75">
      <c r="C4944"/>
      <c r="D4944"/>
    </row>
    <row r="4945" spans="3:4" ht="12.75">
      <c r="C4945"/>
      <c r="D4945"/>
    </row>
    <row r="4946" spans="3:4" ht="12.75">
      <c r="C4946"/>
      <c r="D4946"/>
    </row>
    <row r="4947" spans="3:4" ht="12.75">
      <c r="C4947"/>
      <c r="D4947"/>
    </row>
    <row r="4948" spans="3:4" ht="12.75">
      <c r="C4948"/>
      <c r="D4948"/>
    </row>
    <row r="4949" spans="3:4" ht="12.75">
      <c r="C4949"/>
      <c r="D4949"/>
    </row>
    <row r="4950" spans="3:4" ht="12.75">
      <c r="C4950"/>
      <c r="D4950"/>
    </row>
    <row r="4951" spans="3:4" ht="12.75">
      <c r="C4951"/>
      <c r="D4951"/>
    </row>
    <row r="4952" spans="3:4" ht="12.75">
      <c r="C4952"/>
      <c r="D4952"/>
    </row>
    <row r="4953" spans="3:4" ht="12.75">
      <c r="C4953"/>
      <c r="D4953"/>
    </row>
    <row r="4954" spans="3:4" ht="12.75">
      <c r="C4954"/>
      <c r="D4954"/>
    </row>
    <row r="4955" spans="3:4" ht="12.75">
      <c r="C4955"/>
      <c r="D4955"/>
    </row>
    <row r="4956" spans="3:4" ht="12.75">
      <c r="C4956"/>
      <c r="D4956"/>
    </row>
    <row r="4957" spans="3:4" ht="12.75">
      <c r="C4957"/>
      <c r="D4957"/>
    </row>
    <row r="4958" spans="3:4" ht="12.75">
      <c r="C4958"/>
      <c r="D4958"/>
    </row>
    <row r="4959" spans="3:4" ht="12.75">
      <c r="C4959"/>
      <c r="D4959"/>
    </row>
    <row r="4960" spans="3:4" ht="12.75">
      <c r="C4960"/>
      <c r="D4960"/>
    </row>
    <row r="4961" spans="3:4" ht="12.75">
      <c r="C4961"/>
      <c r="D4961"/>
    </row>
    <row r="4962" spans="3:4" ht="12.75">
      <c r="C4962"/>
      <c r="D4962"/>
    </row>
    <row r="4963" spans="3:4" ht="12.75">
      <c r="C4963"/>
      <c r="D4963"/>
    </row>
    <row r="4964" spans="3:4" ht="12.75">
      <c r="C4964"/>
      <c r="D4964"/>
    </row>
    <row r="4965" spans="3:4" ht="12.75">
      <c r="C4965"/>
      <c r="D4965"/>
    </row>
    <row r="4966" spans="3:4" ht="12.75">
      <c r="C4966"/>
      <c r="D4966"/>
    </row>
    <row r="4967" spans="3:4" ht="12.75">
      <c r="C4967"/>
      <c r="D4967"/>
    </row>
    <row r="4968" spans="3:4" ht="12.75">
      <c r="C4968"/>
      <c r="D4968"/>
    </row>
    <row r="4969" spans="3:4" ht="12.75">
      <c r="C4969"/>
      <c r="D4969"/>
    </row>
    <row r="4970" spans="3:4" ht="12.75">
      <c r="C4970"/>
      <c r="D4970"/>
    </row>
    <row r="4971" spans="3:4" ht="12.75">
      <c r="C4971"/>
      <c r="D4971"/>
    </row>
    <row r="4972" spans="3:4" ht="12.75">
      <c r="C4972"/>
      <c r="D4972"/>
    </row>
    <row r="4973" spans="3:4" ht="12.75">
      <c r="C4973"/>
      <c r="D4973"/>
    </row>
    <row r="4974" spans="3:4" ht="12.75">
      <c r="C4974"/>
      <c r="D4974"/>
    </row>
    <row r="4975" spans="3:4" ht="12.75">
      <c r="C4975"/>
      <c r="D4975"/>
    </row>
    <row r="4976" spans="3:4" ht="12.75">
      <c r="C4976"/>
      <c r="D4976"/>
    </row>
    <row r="4977" spans="3:4" ht="12.75">
      <c r="C4977"/>
      <c r="D4977"/>
    </row>
    <row r="4978" spans="3:4" ht="12.75">
      <c r="C4978"/>
      <c r="D4978"/>
    </row>
    <row r="4979" spans="3:4" ht="12.75">
      <c r="C4979"/>
      <c r="D4979"/>
    </row>
    <row r="4980" spans="3:4" ht="12.75">
      <c r="C4980"/>
      <c r="D4980"/>
    </row>
    <row r="4981" spans="3:4" ht="12.75">
      <c r="C4981"/>
      <c r="D4981"/>
    </row>
    <row r="4982" spans="3:4" ht="12.75">
      <c r="C4982"/>
      <c r="D4982"/>
    </row>
    <row r="4983" spans="3:4" ht="12.75">
      <c r="C4983"/>
      <c r="D4983"/>
    </row>
    <row r="4984" spans="3:4" ht="12.75">
      <c r="C4984"/>
      <c r="D4984"/>
    </row>
    <row r="4985" spans="3:4" ht="12.75">
      <c r="C4985"/>
      <c r="D4985"/>
    </row>
    <row r="4986" spans="3:4" ht="12.75">
      <c r="C4986"/>
      <c r="D4986"/>
    </row>
    <row r="4987" spans="3:4" ht="12.75">
      <c r="C4987"/>
      <c r="D4987"/>
    </row>
    <row r="4988" spans="3:4" ht="12.75">
      <c r="C4988"/>
      <c r="D4988"/>
    </row>
    <row r="4989" spans="3:4" ht="12.75">
      <c r="C4989"/>
      <c r="D4989"/>
    </row>
    <row r="4990" spans="3:4" ht="12.75">
      <c r="C4990"/>
      <c r="D4990"/>
    </row>
    <row r="4991" spans="3:4" ht="12.75">
      <c r="C4991"/>
      <c r="D4991"/>
    </row>
    <row r="4992" spans="3:4" ht="12.75">
      <c r="C4992"/>
      <c r="D4992"/>
    </row>
    <row r="4993" spans="3:4" ht="12.75">
      <c r="C4993"/>
      <c r="D4993"/>
    </row>
    <row r="4994" spans="3:4" ht="12.75">
      <c r="C4994"/>
      <c r="D4994"/>
    </row>
    <row r="4995" spans="3:4" ht="12.75">
      <c r="C4995"/>
      <c r="D4995"/>
    </row>
    <row r="4996" spans="3:4" ht="12.75">
      <c r="C4996"/>
      <c r="D4996"/>
    </row>
    <row r="4997" spans="3:4" ht="12.75">
      <c r="C4997"/>
      <c r="D4997"/>
    </row>
    <row r="4998" spans="3:4" ht="12.75">
      <c r="C4998"/>
      <c r="D4998"/>
    </row>
    <row r="4999" spans="3:4" ht="12.75">
      <c r="C4999"/>
      <c r="D4999"/>
    </row>
    <row r="5000" spans="3:4" ht="12.75">
      <c r="C5000"/>
      <c r="D5000"/>
    </row>
    <row r="5001" spans="3:4" ht="12.75">
      <c r="C5001"/>
      <c r="D5001"/>
    </row>
    <row r="5002" spans="3:4" ht="12.75">
      <c r="C5002"/>
      <c r="D5002"/>
    </row>
    <row r="5003" spans="3:4" ht="12.75">
      <c r="C5003"/>
      <c r="D5003"/>
    </row>
    <row r="5004" spans="3:4" ht="12.75">
      <c r="C5004"/>
      <c r="D5004"/>
    </row>
    <row r="5005" spans="3:4" ht="12.75">
      <c r="C5005"/>
      <c r="D5005"/>
    </row>
    <row r="5006" spans="3:4" ht="12.75">
      <c r="C5006"/>
      <c r="D5006"/>
    </row>
    <row r="5007" spans="3:4" ht="12.75">
      <c r="C5007"/>
      <c r="D5007"/>
    </row>
    <row r="5008" spans="3:4" ht="12.75">
      <c r="C5008"/>
      <c r="D5008"/>
    </row>
    <row r="5009" spans="3:4" ht="12.75">
      <c r="C5009"/>
      <c r="D5009"/>
    </row>
    <row r="5010" spans="3:4" ht="12.75">
      <c r="C5010"/>
      <c r="D5010"/>
    </row>
    <row r="5011" spans="3:4" ht="12.75">
      <c r="C5011"/>
      <c r="D5011"/>
    </row>
    <row r="5012" spans="3:4" ht="12.75">
      <c r="C5012"/>
      <c r="D5012"/>
    </row>
    <row r="5013" spans="3:4" ht="12.75">
      <c r="C5013"/>
      <c r="D5013"/>
    </row>
    <row r="5014" spans="3:4" ht="12.75">
      <c r="C5014"/>
      <c r="D5014"/>
    </row>
    <row r="5015" spans="3:4" ht="12.75">
      <c r="C5015"/>
      <c r="D5015"/>
    </row>
    <row r="5016" spans="3:4" ht="12.75">
      <c r="C5016"/>
      <c r="D5016"/>
    </row>
    <row r="5017" spans="3:4" ht="12.75">
      <c r="C5017"/>
      <c r="D5017"/>
    </row>
    <row r="5018" spans="3:4" ht="12.75">
      <c r="C5018"/>
      <c r="D5018"/>
    </row>
    <row r="5019" spans="3:4" ht="12.75">
      <c r="C5019"/>
      <c r="D5019"/>
    </row>
    <row r="5020" spans="3:4" ht="12.75">
      <c r="C5020"/>
      <c r="D5020"/>
    </row>
    <row r="5021" spans="3:4" ht="12.75">
      <c r="C5021"/>
      <c r="D5021"/>
    </row>
    <row r="5022" spans="3:4" ht="12.75">
      <c r="C5022"/>
      <c r="D5022"/>
    </row>
    <row r="5023" spans="3:4" ht="12.75">
      <c r="C5023"/>
      <c r="D5023"/>
    </row>
    <row r="5024" spans="3:4" ht="12.75">
      <c r="C5024"/>
      <c r="D5024"/>
    </row>
    <row r="5025" spans="3:4" ht="12.75">
      <c r="C5025"/>
      <c r="D5025"/>
    </row>
    <row r="5026" spans="3:4" ht="12.75">
      <c r="C5026"/>
      <c r="D5026"/>
    </row>
    <row r="5027" spans="3:4" ht="12.75">
      <c r="C5027"/>
      <c r="D5027"/>
    </row>
    <row r="5028" spans="3:4" ht="12.75">
      <c r="C5028"/>
      <c r="D5028"/>
    </row>
    <row r="5029" spans="3:4" ht="12.75">
      <c r="C5029"/>
      <c r="D5029"/>
    </row>
    <row r="5030" spans="3:4" ht="12.75">
      <c r="C5030"/>
      <c r="D5030"/>
    </row>
    <row r="5031" spans="3:4" ht="12.75">
      <c r="C5031"/>
      <c r="D5031"/>
    </row>
    <row r="5032" spans="3:4" ht="12.75">
      <c r="C5032"/>
      <c r="D5032"/>
    </row>
    <row r="5033" spans="3:4" ht="12.75">
      <c r="C5033"/>
      <c r="D5033"/>
    </row>
    <row r="5034" spans="3:4" ht="12.75">
      <c r="C5034"/>
      <c r="D5034"/>
    </row>
    <row r="5035" spans="3:4" ht="12.75">
      <c r="C5035"/>
      <c r="D5035"/>
    </row>
    <row r="5036" spans="3:4" ht="12.75">
      <c r="C5036"/>
      <c r="D5036"/>
    </row>
    <row r="5037" spans="3:4" ht="12.75">
      <c r="C5037"/>
      <c r="D5037"/>
    </row>
    <row r="5038" spans="3:4" ht="12.75">
      <c r="C5038"/>
      <c r="D5038"/>
    </row>
    <row r="5039" spans="3:4" ht="12.75">
      <c r="C5039"/>
      <c r="D5039"/>
    </row>
    <row r="5040" spans="3:4" ht="12.75">
      <c r="C5040"/>
      <c r="D5040"/>
    </row>
    <row r="5041" spans="3:4" ht="12.75">
      <c r="C5041"/>
      <c r="D5041"/>
    </row>
    <row r="5042" spans="3:4" ht="12.75">
      <c r="C5042"/>
      <c r="D5042"/>
    </row>
    <row r="5043" spans="3:4" ht="12.75">
      <c r="C5043"/>
      <c r="D5043"/>
    </row>
    <row r="5044" spans="3:4" ht="12.75">
      <c r="C5044"/>
      <c r="D5044"/>
    </row>
    <row r="5045" spans="3:4" ht="12.75">
      <c r="C5045"/>
      <c r="D5045"/>
    </row>
    <row r="5046" spans="3:4" ht="12.75">
      <c r="C5046"/>
      <c r="D5046"/>
    </row>
    <row r="5047" spans="3:4" ht="12.75">
      <c r="C5047"/>
      <c r="D5047"/>
    </row>
    <row r="5048" spans="3:4" ht="12.75">
      <c r="C5048"/>
      <c r="D5048"/>
    </row>
    <row r="5049" spans="3:4" ht="12.75">
      <c r="C5049"/>
      <c r="D5049"/>
    </row>
    <row r="5050" spans="3:4" ht="12.75">
      <c r="C5050"/>
      <c r="D5050"/>
    </row>
    <row r="5051" spans="3:4" ht="12.75">
      <c r="C5051"/>
      <c r="D5051"/>
    </row>
    <row r="5052" spans="3:4" ht="12.75">
      <c r="C5052"/>
      <c r="D5052"/>
    </row>
    <row r="5053" spans="3:4" ht="12.75">
      <c r="C5053"/>
      <c r="D5053"/>
    </row>
    <row r="5054" spans="3:4" ht="12.75">
      <c r="C5054"/>
      <c r="D5054"/>
    </row>
    <row r="5055" spans="3:4" ht="12.75">
      <c r="C5055"/>
      <c r="D5055"/>
    </row>
    <row r="5056" spans="3:4" ht="12.75">
      <c r="C5056"/>
      <c r="D5056"/>
    </row>
    <row r="5057" spans="3:4" ht="12.75">
      <c r="C5057"/>
      <c r="D5057"/>
    </row>
    <row r="5058" spans="3:4" ht="12.75">
      <c r="C5058"/>
      <c r="D5058"/>
    </row>
    <row r="5059" spans="3:4" ht="12.75">
      <c r="C5059"/>
      <c r="D5059"/>
    </row>
    <row r="5060" spans="3:4" ht="12.75">
      <c r="C5060"/>
      <c r="D5060"/>
    </row>
    <row r="5061" spans="3:4" ht="12.75">
      <c r="C5061"/>
      <c r="D5061"/>
    </row>
    <row r="5062" spans="3:4" ht="12.75">
      <c r="C5062"/>
      <c r="D5062"/>
    </row>
    <row r="5063" spans="3:4" ht="12.75">
      <c r="C5063"/>
      <c r="D5063"/>
    </row>
    <row r="5064" spans="3:4" ht="12.75">
      <c r="C5064"/>
      <c r="D5064"/>
    </row>
    <row r="5065" spans="3:4" ht="12.75">
      <c r="C5065"/>
      <c r="D5065"/>
    </row>
    <row r="5066" spans="3:4" ht="12.75">
      <c r="C5066"/>
      <c r="D5066"/>
    </row>
    <row r="5067" spans="3:4" ht="12.75">
      <c r="C5067"/>
      <c r="D5067"/>
    </row>
    <row r="5068" spans="3:4" ht="12.75">
      <c r="C5068"/>
      <c r="D5068"/>
    </row>
    <row r="5069" spans="3:4" ht="12.75">
      <c r="C5069"/>
      <c r="D5069"/>
    </row>
    <row r="5070" spans="3:4" ht="12.75">
      <c r="C5070"/>
      <c r="D5070"/>
    </row>
    <row r="5071" spans="3:4" ht="12.75">
      <c r="C5071"/>
      <c r="D5071"/>
    </row>
    <row r="5072" spans="3:4" ht="12.75">
      <c r="C5072"/>
      <c r="D5072"/>
    </row>
    <row r="5073" spans="3:4" ht="12.75">
      <c r="C5073"/>
      <c r="D5073"/>
    </row>
    <row r="5074" spans="3:4" ht="12.75">
      <c r="C5074"/>
      <c r="D5074"/>
    </row>
    <row r="5075" spans="3:4" ht="12.75">
      <c r="C5075"/>
      <c r="D5075"/>
    </row>
    <row r="5076" spans="3:4" ht="12.75">
      <c r="C5076"/>
      <c r="D5076"/>
    </row>
    <row r="5077" spans="3:4" ht="12.75">
      <c r="C5077"/>
      <c r="D5077"/>
    </row>
    <row r="5078" spans="3:4" ht="12.75">
      <c r="C5078"/>
      <c r="D5078"/>
    </row>
    <row r="5079" spans="3:4" ht="12.75">
      <c r="C5079"/>
      <c r="D5079"/>
    </row>
    <row r="5080" spans="3:4" ht="12.75">
      <c r="C5080"/>
      <c r="D5080"/>
    </row>
    <row r="5081" spans="3:4" ht="12.75">
      <c r="C5081"/>
      <c r="D5081"/>
    </row>
    <row r="5082" spans="3:4" ht="12.75">
      <c r="C5082"/>
      <c r="D5082"/>
    </row>
    <row r="5083" spans="3:4" ht="12.75">
      <c r="C5083"/>
      <c r="D5083"/>
    </row>
    <row r="5084" spans="3:4" ht="12.75">
      <c r="C5084"/>
      <c r="D5084"/>
    </row>
    <row r="5085" spans="3:4" ht="12.75">
      <c r="C5085"/>
      <c r="D5085"/>
    </row>
    <row r="5086" spans="3:4" ht="12.75">
      <c r="C5086"/>
      <c r="D5086"/>
    </row>
    <row r="5087" spans="3:4" ht="12.75">
      <c r="C5087"/>
      <c r="D5087"/>
    </row>
    <row r="5088" spans="3:4" ht="12.75">
      <c r="C5088"/>
      <c r="D5088"/>
    </row>
    <row r="5089" spans="3:4" ht="12.75">
      <c r="C5089"/>
      <c r="D5089"/>
    </row>
    <row r="5090" spans="3:4" ht="12.75">
      <c r="C5090"/>
      <c r="D5090"/>
    </row>
    <row r="5091" spans="3:4" ht="12.75">
      <c r="C5091"/>
      <c r="D5091"/>
    </row>
    <row r="5092" spans="3:4" ht="12.75">
      <c r="C5092"/>
      <c r="D5092"/>
    </row>
    <row r="5093" spans="3:4" ht="12.75">
      <c r="C5093"/>
      <c r="D5093"/>
    </row>
    <row r="5094" spans="3:4" ht="12.75">
      <c r="C5094"/>
      <c r="D5094"/>
    </row>
    <row r="5095" spans="3:4" ht="12.75">
      <c r="C5095"/>
      <c r="D5095"/>
    </row>
    <row r="5096" spans="3:4" ht="12.75">
      <c r="C5096"/>
      <c r="D5096"/>
    </row>
    <row r="5097" spans="3:4" ht="12.75">
      <c r="C5097"/>
      <c r="D5097"/>
    </row>
    <row r="5098" spans="3:4" ht="12.75">
      <c r="C5098"/>
      <c r="D5098"/>
    </row>
    <row r="5099" spans="3:4" ht="12.75">
      <c r="C5099"/>
      <c r="D5099"/>
    </row>
    <row r="5100" spans="3:4" ht="12.75">
      <c r="C5100"/>
      <c r="D5100"/>
    </row>
    <row r="5101" spans="3:4" ht="12.75">
      <c r="C5101"/>
      <c r="D5101"/>
    </row>
    <row r="5102" spans="3:4" ht="12.75">
      <c r="C5102"/>
      <c r="D5102"/>
    </row>
    <row r="5103" spans="3:4" ht="12.75">
      <c r="C5103"/>
      <c r="D5103"/>
    </row>
    <row r="5104" spans="3:4" ht="12.75">
      <c r="C5104"/>
      <c r="D5104"/>
    </row>
    <row r="5105" spans="3:4" ht="12.75">
      <c r="C5105"/>
      <c r="D5105"/>
    </row>
    <row r="5106" spans="3:4" ht="12.75">
      <c r="C5106"/>
      <c r="D5106"/>
    </row>
    <row r="5107" spans="3:4" ht="12.75">
      <c r="C5107"/>
      <c r="D5107"/>
    </row>
    <row r="5108" spans="3:4" ht="12.75">
      <c r="C5108"/>
      <c r="D5108"/>
    </row>
    <row r="5109" spans="3:4" ht="12.75">
      <c r="C5109"/>
      <c r="D5109"/>
    </row>
    <row r="5110" spans="3:4" ht="12.75">
      <c r="C5110"/>
      <c r="D5110"/>
    </row>
    <row r="5111" spans="3:4" ht="12.75">
      <c r="C5111"/>
      <c r="D5111"/>
    </row>
    <row r="5112" spans="3:4" ht="12.75">
      <c r="C5112"/>
      <c r="D5112"/>
    </row>
    <row r="5113" spans="3:4" ht="12.75">
      <c r="C5113"/>
      <c r="D5113"/>
    </row>
    <row r="5114" spans="3:4" ht="12.75">
      <c r="C5114"/>
      <c r="D5114"/>
    </row>
    <row r="5115" spans="3:4" ht="12.75">
      <c r="C5115"/>
      <c r="D5115"/>
    </row>
    <row r="5116" spans="3:4" ht="12.75">
      <c r="C5116"/>
      <c r="D5116"/>
    </row>
    <row r="5117" spans="3:4" ht="12.75">
      <c r="C5117"/>
      <c r="D5117"/>
    </row>
    <row r="5118" spans="3:4" ht="12.75">
      <c r="C5118"/>
      <c r="D5118"/>
    </row>
    <row r="5119" spans="3:4" ht="12.75">
      <c r="C5119"/>
      <c r="D5119"/>
    </row>
    <row r="5120" spans="3:4" ht="12.75">
      <c r="C5120"/>
      <c r="D5120"/>
    </row>
    <row r="5121" spans="3:4" ht="12.75">
      <c r="C5121"/>
      <c r="D5121"/>
    </row>
    <row r="5122" spans="3:4" ht="12.75">
      <c r="C5122"/>
      <c r="D5122"/>
    </row>
    <row r="5123" spans="3:4" ht="12.75">
      <c r="C5123"/>
      <c r="D5123"/>
    </row>
    <row r="5124" spans="3:4" ht="12.75">
      <c r="C5124"/>
      <c r="D5124"/>
    </row>
    <row r="5125" spans="3:4" ht="12.75">
      <c r="C5125"/>
      <c r="D5125"/>
    </row>
    <row r="5126" spans="3:4" ht="12.75">
      <c r="C5126"/>
      <c r="D5126"/>
    </row>
    <row r="5127" spans="3:4" ht="12.75">
      <c r="C5127"/>
      <c r="D5127"/>
    </row>
    <row r="5128" spans="3:4" ht="12.75">
      <c r="C5128"/>
      <c r="D5128"/>
    </row>
    <row r="5129" spans="3:4" ht="12.75">
      <c r="C5129"/>
      <c r="D5129"/>
    </row>
    <row r="5130" spans="3:4" ht="12.75">
      <c r="C5130"/>
      <c r="D5130"/>
    </row>
    <row r="5131" spans="3:4" ht="12.75">
      <c r="C5131"/>
      <c r="D5131"/>
    </row>
    <row r="5132" spans="3:4" ht="12.75">
      <c r="C5132"/>
      <c r="D5132"/>
    </row>
    <row r="5133" spans="3:4" ht="12.75">
      <c r="C5133"/>
      <c r="D5133"/>
    </row>
    <row r="5134" spans="3:4" ht="12.75">
      <c r="C5134"/>
      <c r="D5134"/>
    </row>
    <row r="5135" spans="3:4" ht="12.75">
      <c r="C5135"/>
      <c r="D5135"/>
    </row>
    <row r="5136" spans="3:4" ht="12.75">
      <c r="C5136"/>
      <c r="D5136"/>
    </row>
    <row r="5137" spans="3:4" ht="12.75">
      <c r="C5137"/>
      <c r="D5137"/>
    </row>
    <row r="5138" spans="3:4" ht="12.75">
      <c r="C5138"/>
      <c r="D5138"/>
    </row>
    <row r="5139" spans="3:4" ht="12.75">
      <c r="C5139"/>
      <c r="D5139"/>
    </row>
    <row r="5140" spans="3:4" ht="12.75">
      <c r="C5140"/>
      <c r="D5140"/>
    </row>
    <row r="5141" spans="3:4" ht="12.75">
      <c r="C5141"/>
      <c r="D5141"/>
    </row>
    <row r="5142" spans="3:4" ht="12.75">
      <c r="C5142"/>
      <c r="D5142"/>
    </row>
    <row r="5143" spans="3:4" ht="12.75">
      <c r="C5143"/>
      <c r="D5143"/>
    </row>
    <row r="5144" spans="3:4" ht="12.75">
      <c r="C5144"/>
      <c r="D5144"/>
    </row>
    <row r="5145" spans="3:4" ht="12.75">
      <c r="C5145"/>
      <c r="D5145"/>
    </row>
    <row r="5146" spans="3:4" ht="12.75">
      <c r="C5146"/>
      <c r="D5146"/>
    </row>
    <row r="5147" spans="3:4" ht="12.75">
      <c r="C5147"/>
      <c r="D5147"/>
    </row>
    <row r="5148" spans="3:4" ht="12.75">
      <c r="C5148"/>
      <c r="D5148"/>
    </row>
    <row r="5149" spans="3:4" ht="12.75">
      <c r="C5149"/>
      <c r="D5149"/>
    </row>
    <row r="5150" spans="3:4" ht="12.75">
      <c r="C5150"/>
      <c r="D5150"/>
    </row>
    <row r="5151" spans="3:4" ht="12.75">
      <c r="C5151"/>
      <c r="D5151"/>
    </row>
    <row r="5152" spans="3:4" ht="12.75">
      <c r="C5152"/>
      <c r="D5152"/>
    </row>
    <row r="5153" spans="3:4" ht="12.75">
      <c r="C5153"/>
      <c r="D5153"/>
    </row>
    <row r="5154" spans="3:4" ht="12.75">
      <c r="C5154"/>
      <c r="D5154"/>
    </row>
    <row r="5155" spans="3:4" ht="12.75">
      <c r="C5155"/>
      <c r="D5155"/>
    </row>
    <row r="5156" spans="3:4" ht="12.75">
      <c r="C5156"/>
      <c r="D5156"/>
    </row>
    <row r="5157" spans="3:4" ht="12.75">
      <c r="C5157"/>
      <c r="D5157"/>
    </row>
    <row r="5158" spans="3:4" ht="12.75">
      <c r="C5158"/>
      <c r="D5158"/>
    </row>
    <row r="5159" spans="3:4" ht="12.75">
      <c r="C5159"/>
      <c r="D5159"/>
    </row>
    <row r="5160" spans="3:4" ht="12.75">
      <c r="C5160"/>
      <c r="D5160"/>
    </row>
    <row r="5161" spans="3:4" ht="12.75">
      <c r="C5161"/>
      <c r="D5161"/>
    </row>
    <row r="5162" spans="3:4" ht="12.75">
      <c r="C5162"/>
      <c r="D5162"/>
    </row>
    <row r="5163" spans="3:4" ht="12.75">
      <c r="C5163"/>
      <c r="D5163"/>
    </row>
    <row r="5164" spans="3:4" ht="12.75">
      <c r="C5164"/>
      <c r="D5164"/>
    </row>
    <row r="5165" spans="3:4" ht="12.75">
      <c r="C5165"/>
      <c r="D5165"/>
    </row>
    <row r="5166" spans="3:4" ht="12.75">
      <c r="C5166"/>
      <c r="D5166"/>
    </row>
    <row r="5167" spans="3:4" ht="12.75">
      <c r="C5167"/>
      <c r="D5167"/>
    </row>
    <row r="5168" spans="3:4" ht="12.75">
      <c r="C5168"/>
      <c r="D5168"/>
    </row>
    <row r="5169" spans="3:4" ht="12.75">
      <c r="C5169"/>
      <c r="D5169"/>
    </row>
    <row r="5170" spans="3:4" ht="12.75">
      <c r="C5170"/>
      <c r="D5170"/>
    </row>
    <row r="5171" spans="3:4" ht="12.75">
      <c r="C5171"/>
      <c r="D5171"/>
    </row>
    <row r="5172" spans="3:4" ht="12.75">
      <c r="C5172"/>
      <c r="D5172"/>
    </row>
    <row r="5173" spans="3:4" ht="12.75">
      <c r="C5173"/>
      <c r="D5173"/>
    </row>
    <row r="5174" spans="3:4" ht="12.75">
      <c r="C5174"/>
      <c r="D5174"/>
    </row>
    <row r="5175" spans="3:4" ht="12.75">
      <c r="C5175"/>
      <c r="D5175"/>
    </row>
    <row r="5176" spans="3:4" ht="12.75">
      <c r="C5176"/>
      <c r="D5176"/>
    </row>
    <row r="5177" spans="3:4" ht="12.75">
      <c r="C5177"/>
      <c r="D5177"/>
    </row>
    <row r="5178" spans="3:4" ht="12.75">
      <c r="C5178"/>
      <c r="D5178"/>
    </row>
    <row r="5179" spans="3:4" ht="12.75">
      <c r="C5179"/>
      <c r="D5179"/>
    </row>
    <row r="5180" spans="3:4" ht="12.75">
      <c r="C5180"/>
      <c r="D5180"/>
    </row>
    <row r="5181" spans="3:4" ht="12.75">
      <c r="C5181"/>
      <c r="D5181"/>
    </row>
    <row r="5182" spans="3:4" ht="12.75">
      <c r="C5182"/>
      <c r="D5182"/>
    </row>
    <row r="5183" spans="3:4" ht="12.75">
      <c r="C5183"/>
      <c r="D5183"/>
    </row>
    <row r="5184" spans="3:4" ht="12.75">
      <c r="C5184"/>
      <c r="D5184"/>
    </row>
    <row r="5185" spans="3:4" ht="12.75">
      <c r="C5185"/>
      <c r="D5185"/>
    </row>
    <row r="5186" spans="3:4" ht="12.75">
      <c r="C5186"/>
      <c r="D5186"/>
    </row>
    <row r="5187" spans="3:4" ht="12.75">
      <c r="C5187"/>
      <c r="D5187"/>
    </row>
    <row r="5188" spans="3:4" ht="12.75">
      <c r="C5188"/>
      <c r="D5188"/>
    </row>
    <row r="5189" spans="3:4" ht="12.75">
      <c r="C5189"/>
      <c r="D5189"/>
    </row>
    <row r="5190" spans="3:4" ht="12.75">
      <c r="C5190"/>
      <c r="D5190"/>
    </row>
    <row r="5191" spans="3:4" ht="12.75">
      <c r="C5191"/>
      <c r="D5191"/>
    </row>
    <row r="5192" spans="3:4" ht="12.75">
      <c r="C5192"/>
      <c r="D5192"/>
    </row>
    <row r="5193" spans="3:4" ht="12.75">
      <c r="C5193"/>
      <c r="D5193"/>
    </row>
    <row r="5194" spans="3:4" ht="12.75">
      <c r="C5194"/>
      <c r="D5194"/>
    </row>
    <row r="5195" spans="3:4" ht="12.75">
      <c r="C5195"/>
      <c r="D5195"/>
    </row>
    <row r="5196" spans="3:4" ht="12.75">
      <c r="C5196"/>
      <c r="D5196"/>
    </row>
    <row r="5197" spans="3:4" ht="12.75">
      <c r="C5197"/>
      <c r="D5197"/>
    </row>
    <row r="5198" spans="3:4" ht="12.75">
      <c r="C5198"/>
      <c r="D5198"/>
    </row>
    <row r="5199" spans="3:4" ht="12.75">
      <c r="C5199"/>
      <c r="D5199"/>
    </row>
    <row r="5200" spans="3:4" ht="12.75">
      <c r="C5200"/>
      <c r="D5200"/>
    </row>
    <row r="5201" spans="3:4" ht="12.75">
      <c r="C5201"/>
      <c r="D5201"/>
    </row>
    <row r="5202" spans="3:4" ht="12.75">
      <c r="C5202"/>
      <c r="D5202"/>
    </row>
    <row r="5203" spans="3:4" ht="12.75">
      <c r="C5203"/>
      <c r="D5203"/>
    </row>
    <row r="5204" spans="3:4" ht="12.75">
      <c r="C5204"/>
      <c r="D5204"/>
    </row>
    <row r="5205" spans="3:4" ht="12.75">
      <c r="C5205"/>
      <c r="D5205"/>
    </row>
    <row r="5206" spans="3:4" ht="12.75">
      <c r="C5206"/>
      <c r="D5206"/>
    </row>
    <row r="5207" spans="3:4" ht="12.75">
      <c r="C5207"/>
      <c r="D5207"/>
    </row>
    <row r="5208" spans="3:4" ht="12.75">
      <c r="C5208"/>
      <c r="D5208"/>
    </row>
    <row r="5209" spans="3:4" ht="12.75">
      <c r="C5209"/>
      <c r="D5209"/>
    </row>
    <row r="5210" spans="3:4" ht="12.75">
      <c r="C5210"/>
      <c r="D5210"/>
    </row>
    <row r="5211" spans="3:4" ht="12.75">
      <c r="C5211"/>
      <c r="D5211"/>
    </row>
    <row r="5212" spans="3:4" ht="12.75">
      <c r="C5212"/>
      <c r="D5212"/>
    </row>
    <row r="5213" spans="3:4" ht="12.75">
      <c r="C5213"/>
      <c r="D5213"/>
    </row>
    <row r="5214" spans="3:4" ht="12.75">
      <c r="C5214"/>
      <c r="D5214"/>
    </row>
    <row r="5215" spans="3:4" ht="12.75">
      <c r="C5215"/>
      <c r="D5215"/>
    </row>
    <row r="5216" spans="3:4" ht="12.75">
      <c r="C5216"/>
      <c r="D5216"/>
    </row>
    <row r="5217" spans="3:4" ht="12.75">
      <c r="C5217"/>
      <c r="D5217"/>
    </row>
    <row r="5218" spans="3:4" ht="12.75">
      <c r="C5218"/>
      <c r="D5218"/>
    </row>
    <row r="5219" spans="3:4" ht="12.75">
      <c r="C5219"/>
      <c r="D5219"/>
    </row>
    <row r="5220" spans="3:4" ht="12.75">
      <c r="C5220"/>
      <c r="D5220"/>
    </row>
    <row r="5221" spans="3:4" ht="12.75">
      <c r="C5221"/>
      <c r="D5221"/>
    </row>
    <row r="5222" spans="3:4" ht="12.75">
      <c r="C5222"/>
      <c r="D5222"/>
    </row>
    <row r="5223" spans="3:4" ht="12.75">
      <c r="C5223"/>
      <c r="D5223"/>
    </row>
    <row r="5224" spans="3:4" ht="12.75">
      <c r="C5224"/>
      <c r="D5224"/>
    </row>
    <row r="5225" spans="3:4" ht="12.75">
      <c r="C5225"/>
      <c r="D5225"/>
    </row>
    <row r="5226" spans="3:4" ht="12.75">
      <c r="C5226"/>
      <c r="D5226"/>
    </row>
    <row r="5227" spans="3:4" ht="12.75">
      <c r="C5227"/>
      <c r="D5227"/>
    </row>
    <row r="5228" spans="3:4" ht="12.75">
      <c r="C5228"/>
      <c r="D5228"/>
    </row>
    <row r="5229" spans="3:4" ht="12.75">
      <c r="C5229"/>
      <c r="D5229"/>
    </row>
    <row r="5230" spans="3:4" ht="12.75">
      <c r="C5230"/>
      <c r="D5230"/>
    </row>
    <row r="5231" spans="3:4" ht="12.75">
      <c r="C5231"/>
      <c r="D5231"/>
    </row>
    <row r="5232" spans="3:4" ht="12.75">
      <c r="C5232"/>
      <c r="D5232"/>
    </row>
    <row r="5233" spans="3:4" ht="12.75">
      <c r="C5233"/>
      <c r="D5233"/>
    </row>
    <row r="5234" spans="3:4" ht="12.75">
      <c r="C5234"/>
      <c r="D5234"/>
    </row>
    <row r="5235" spans="3:4" ht="12.75">
      <c r="C5235"/>
      <c r="D5235"/>
    </row>
    <row r="5236" spans="3:4" ht="12.75">
      <c r="C5236"/>
      <c r="D5236"/>
    </row>
    <row r="5237" spans="3:4" ht="12.75">
      <c r="C5237"/>
      <c r="D5237"/>
    </row>
    <row r="5238" spans="3:4" ht="12.75">
      <c r="C5238"/>
      <c r="D5238"/>
    </row>
    <row r="5239" spans="3:4" ht="12.75">
      <c r="C5239"/>
      <c r="D5239"/>
    </row>
    <row r="5240" spans="3:4" ht="12.75">
      <c r="C5240"/>
      <c r="D5240"/>
    </row>
    <row r="5241" spans="3:4" ht="12.75">
      <c r="C5241"/>
      <c r="D5241"/>
    </row>
    <row r="5242" spans="3:4" ht="12.75">
      <c r="C5242"/>
      <c r="D5242"/>
    </row>
    <row r="5243" spans="3:4" ht="12.75">
      <c r="C5243"/>
      <c r="D5243"/>
    </row>
    <row r="5244" spans="3:4" ht="12.75">
      <c r="C5244"/>
      <c r="D5244"/>
    </row>
    <row r="5245" spans="3:4" ht="12.75">
      <c r="C5245"/>
      <c r="D5245"/>
    </row>
    <row r="5246" spans="3:4" ht="12.75">
      <c r="C5246"/>
      <c r="D5246"/>
    </row>
    <row r="5247" spans="3:4" ht="12.75">
      <c r="C5247"/>
      <c r="D5247"/>
    </row>
    <row r="5248" spans="3:4" ht="12.75">
      <c r="C5248"/>
      <c r="D5248"/>
    </row>
    <row r="5249" spans="3:4" ht="12.75">
      <c r="C5249"/>
      <c r="D5249"/>
    </row>
    <row r="5250" spans="3:4" ht="12.75">
      <c r="C5250"/>
      <c r="D5250"/>
    </row>
    <row r="5251" spans="3:4" ht="12.75">
      <c r="C5251"/>
      <c r="D5251"/>
    </row>
    <row r="5252" spans="3:4" ht="12.75">
      <c r="C5252"/>
      <c r="D5252"/>
    </row>
    <row r="5253" spans="3:4" ht="12.75">
      <c r="C5253"/>
      <c r="D5253"/>
    </row>
    <row r="5254" spans="3:4" ht="12.75">
      <c r="C5254"/>
      <c r="D5254"/>
    </row>
    <row r="5255" spans="3:4" ht="12.75">
      <c r="C5255"/>
      <c r="D5255"/>
    </row>
    <row r="5256" spans="3:4" ht="12.75">
      <c r="C5256"/>
      <c r="D5256"/>
    </row>
    <row r="5257" spans="3:4" ht="12.75">
      <c r="C5257"/>
      <c r="D5257"/>
    </row>
    <row r="5258" spans="3:4" ht="12.75">
      <c r="C5258"/>
      <c r="D5258"/>
    </row>
    <row r="5259" spans="3:4" ht="12.75">
      <c r="C5259"/>
      <c r="D5259"/>
    </row>
    <row r="5260" spans="3:4" ht="12.75">
      <c r="C5260"/>
      <c r="D5260"/>
    </row>
    <row r="5261" spans="3:4" ht="12.75">
      <c r="C5261"/>
      <c r="D5261"/>
    </row>
    <row r="5262" spans="3:4" ht="12.75">
      <c r="C5262"/>
      <c r="D5262"/>
    </row>
    <row r="5263" spans="3:4" ht="12.75">
      <c r="C5263"/>
      <c r="D5263"/>
    </row>
    <row r="5264" spans="3:4" ht="12.75">
      <c r="C5264"/>
      <c r="D5264"/>
    </row>
    <row r="5265" spans="3:4" ht="12.75">
      <c r="C5265"/>
      <c r="D5265"/>
    </row>
    <row r="5266" spans="3:4" ht="12.75">
      <c r="C5266"/>
      <c r="D5266"/>
    </row>
    <row r="5267" spans="3:4" ht="12.75">
      <c r="C5267"/>
      <c r="D5267"/>
    </row>
    <row r="5268" spans="3:4" ht="12.75">
      <c r="C5268"/>
      <c r="D5268"/>
    </row>
    <row r="5269" spans="3:4" ht="12.75">
      <c r="C5269"/>
      <c r="D5269"/>
    </row>
    <row r="5270" spans="3:4" ht="12.75">
      <c r="C5270"/>
      <c r="D5270"/>
    </row>
    <row r="5271" spans="3:4" ht="12.75">
      <c r="C5271"/>
      <c r="D5271"/>
    </row>
    <row r="5272" spans="3:4" ht="12.75">
      <c r="C5272"/>
      <c r="D5272"/>
    </row>
    <row r="5273" spans="3:4" ht="12.75">
      <c r="C5273"/>
      <c r="D5273"/>
    </row>
    <row r="5274" spans="3:4" ht="12.75">
      <c r="C5274"/>
      <c r="D5274"/>
    </row>
    <row r="5275" spans="3:4" ht="12.75">
      <c r="C5275"/>
      <c r="D5275"/>
    </row>
    <row r="5276" spans="3:4" ht="12.75">
      <c r="C5276"/>
      <c r="D5276"/>
    </row>
    <row r="5277" spans="3:4" ht="12.75">
      <c r="C5277"/>
      <c r="D5277"/>
    </row>
    <row r="5278" spans="3:4" ht="12.75">
      <c r="C5278"/>
      <c r="D5278"/>
    </row>
    <row r="5279" spans="3:4" ht="12.75">
      <c r="C5279"/>
      <c r="D5279"/>
    </row>
    <row r="5280" spans="3:4" ht="12.75">
      <c r="C5280"/>
      <c r="D5280"/>
    </row>
    <row r="5281" spans="3:4" ht="12.75">
      <c r="C5281"/>
      <c r="D5281"/>
    </row>
    <row r="5282" spans="3:4" ht="12.75">
      <c r="C5282"/>
      <c r="D5282"/>
    </row>
    <row r="5283" spans="3:4" ht="12.75">
      <c r="C5283"/>
      <c r="D5283"/>
    </row>
    <row r="5284" spans="3:4" ht="12.75">
      <c r="C5284"/>
      <c r="D5284"/>
    </row>
    <row r="5285" spans="3:4" ht="12.75">
      <c r="C5285"/>
      <c r="D5285"/>
    </row>
    <row r="5286" spans="3:4" ht="12.75">
      <c r="C5286"/>
      <c r="D5286"/>
    </row>
    <row r="5287" spans="3:4" ht="12.75">
      <c r="C5287"/>
      <c r="D5287"/>
    </row>
    <row r="5288" spans="3:4" ht="12.75">
      <c r="C5288"/>
      <c r="D5288"/>
    </row>
    <row r="5289" spans="3:4" ht="12.75">
      <c r="C5289"/>
      <c r="D5289"/>
    </row>
    <row r="5290" spans="3:4" ht="12.75">
      <c r="C5290"/>
      <c r="D5290"/>
    </row>
    <row r="5291" spans="3:4" ht="12.75">
      <c r="C5291"/>
      <c r="D5291"/>
    </row>
    <row r="5292" spans="3:4" ht="12.75">
      <c r="C5292"/>
      <c r="D5292"/>
    </row>
    <row r="5293" spans="3:4" ht="12.75">
      <c r="C5293"/>
      <c r="D5293"/>
    </row>
    <row r="5294" spans="3:4" ht="12.75">
      <c r="C5294"/>
      <c r="D5294"/>
    </row>
    <row r="5295" spans="3:4" ht="12.75">
      <c r="C5295"/>
      <c r="D5295"/>
    </row>
    <row r="5296" spans="3:4" ht="12.75">
      <c r="C5296"/>
      <c r="D5296"/>
    </row>
    <row r="5297" spans="3:4" ht="12.75">
      <c r="C5297"/>
      <c r="D5297"/>
    </row>
    <row r="5298" spans="3:4" ht="12.75">
      <c r="C5298"/>
      <c r="D5298"/>
    </row>
    <row r="5299" spans="3:4" ht="12.75">
      <c r="C5299"/>
      <c r="D5299"/>
    </row>
    <row r="5300" spans="3:4" ht="12.75">
      <c r="C5300"/>
      <c r="D5300"/>
    </row>
    <row r="5301" spans="3:4" ht="12.75">
      <c r="C5301"/>
      <c r="D5301"/>
    </row>
    <row r="5302" spans="3:4" ht="12.75">
      <c r="C5302"/>
      <c r="D5302"/>
    </row>
    <row r="5303" spans="3:4" ht="12.75">
      <c r="C5303"/>
      <c r="D5303"/>
    </row>
    <row r="5304" spans="3:4" ht="12.75">
      <c r="C5304"/>
      <c r="D5304"/>
    </row>
    <row r="5305" spans="3:4" ht="12.75">
      <c r="C5305"/>
      <c r="D5305"/>
    </row>
    <row r="5306" spans="3:4" ht="12.75">
      <c r="C5306"/>
      <c r="D5306"/>
    </row>
    <row r="5307" spans="3:4" ht="12.75">
      <c r="C5307"/>
      <c r="D5307"/>
    </row>
    <row r="5308" spans="3:4" ht="12.75">
      <c r="C5308"/>
      <c r="D5308"/>
    </row>
    <row r="5309" spans="3:4" ht="12.75">
      <c r="C5309"/>
      <c r="D5309"/>
    </row>
    <row r="5310" spans="3:4" ht="12.75">
      <c r="C5310"/>
      <c r="D5310"/>
    </row>
    <row r="5311" spans="3:4" ht="12.75">
      <c r="C5311"/>
      <c r="D5311"/>
    </row>
    <row r="5312" spans="3:4" ht="12.75">
      <c r="C5312"/>
      <c r="D5312"/>
    </row>
    <row r="5313" spans="3:4" ht="12.75">
      <c r="C5313"/>
      <c r="D5313"/>
    </row>
    <row r="5314" spans="3:4" ht="12.75">
      <c r="C5314"/>
      <c r="D5314"/>
    </row>
    <row r="5315" spans="3:4" ht="12.75">
      <c r="C5315"/>
      <c r="D5315"/>
    </row>
    <row r="5316" spans="3:4" ht="12.75">
      <c r="C5316"/>
      <c r="D5316"/>
    </row>
    <row r="5317" spans="3:4" ht="12.75">
      <c r="C5317"/>
      <c r="D5317"/>
    </row>
    <row r="5318" spans="3:4" ht="12.75">
      <c r="C5318"/>
      <c r="D5318"/>
    </row>
    <row r="5319" spans="3:4" ht="12.75">
      <c r="C5319"/>
      <c r="D5319"/>
    </row>
    <row r="5320" spans="3:4" ht="12.75">
      <c r="C5320"/>
      <c r="D5320"/>
    </row>
    <row r="5321" spans="3:4" ht="12.75">
      <c r="C5321"/>
      <c r="D5321"/>
    </row>
    <row r="5322" spans="3:4" ht="12.75">
      <c r="C5322"/>
      <c r="D5322"/>
    </row>
    <row r="5323" spans="3:4" ht="12.75">
      <c r="C5323"/>
      <c r="D5323"/>
    </row>
    <row r="5324" spans="3:4" ht="12.75">
      <c r="C5324"/>
      <c r="D5324"/>
    </row>
    <row r="5325" spans="3:4" ht="12.75">
      <c r="C5325"/>
      <c r="D5325"/>
    </row>
    <row r="5326" spans="3:4" ht="12.75">
      <c r="C5326"/>
      <c r="D5326"/>
    </row>
    <row r="5327" spans="3:4" ht="12.75">
      <c r="C5327"/>
      <c r="D5327"/>
    </row>
    <row r="5328" spans="3:4" ht="12.75">
      <c r="C5328"/>
      <c r="D5328"/>
    </row>
    <row r="5329" spans="3:4" ht="12.75">
      <c r="C5329"/>
      <c r="D5329"/>
    </row>
    <row r="5330" spans="3:4" ht="12.75">
      <c r="C5330"/>
      <c r="D5330"/>
    </row>
    <row r="5331" spans="3:4" ht="12.75">
      <c r="C5331"/>
      <c r="D5331"/>
    </row>
    <row r="5332" spans="3:4" ht="12.75">
      <c r="C5332"/>
      <c r="D5332"/>
    </row>
    <row r="5333" spans="3:4" ht="12.75">
      <c r="C5333"/>
      <c r="D5333"/>
    </row>
    <row r="5334" spans="3:4" ht="12.75">
      <c r="C5334"/>
      <c r="D5334"/>
    </row>
    <row r="5335" spans="3:4" ht="12.75">
      <c r="C5335"/>
      <c r="D5335"/>
    </row>
    <row r="5336" spans="3:4" ht="12.75">
      <c r="C5336"/>
      <c r="D5336"/>
    </row>
    <row r="5337" spans="3:4" ht="12.75">
      <c r="C5337"/>
      <c r="D5337"/>
    </row>
    <row r="5338" spans="3:4" ht="12.75">
      <c r="C5338"/>
      <c r="D5338"/>
    </row>
    <row r="5339" spans="3:4" ht="12.75">
      <c r="C5339"/>
      <c r="D5339"/>
    </row>
    <row r="5340" spans="3:4" ht="12.75">
      <c r="C5340"/>
      <c r="D5340"/>
    </row>
    <row r="5341" spans="3:4" ht="12.75">
      <c r="C5341"/>
      <c r="D5341"/>
    </row>
    <row r="5342" spans="3:4" ht="12.75">
      <c r="C5342"/>
      <c r="D5342"/>
    </row>
    <row r="5343" spans="3:4" ht="12.75">
      <c r="C5343"/>
      <c r="D5343"/>
    </row>
    <row r="5344" spans="3:4" ht="12.75">
      <c r="C5344"/>
      <c r="D5344"/>
    </row>
    <row r="5345" spans="3:4" ht="12.75">
      <c r="C5345"/>
      <c r="D5345"/>
    </row>
    <row r="5346" spans="3:4" ht="12.75">
      <c r="C5346"/>
      <c r="D5346"/>
    </row>
    <row r="5347" spans="3:4" ht="12.75">
      <c r="C5347"/>
      <c r="D5347"/>
    </row>
    <row r="5348" spans="3:4" ht="12.75">
      <c r="C5348"/>
      <c r="D5348"/>
    </row>
    <row r="5349" spans="3:4" ht="12.75">
      <c r="C5349"/>
      <c r="D5349"/>
    </row>
    <row r="5350" spans="3:4" ht="12.75">
      <c r="C5350"/>
      <c r="D5350"/>
    </row>
    <row r="5351" spans="3:4" ht="12.75">
      <c r="C5351"/>
      <c r="D5351"/>
    </row>
    <row r="5352" spans="3:4" ht="12.75">
      <c r="C5352"/>
      <c r="D5352"/>
    </row>
    <row r="5353" spans="3:4" ht="12.75">
      <c r="C5353"/>
      <c r="D5353"/>
    </row>
    <row r="5354" spans="3:4" ht="12.75">
      <c r="C5354"/>
      <c r="D5354"/>
    </row>
    <row r="5355" spans="3:4" ht="12.75">
      <c r="C5355"/>
      <c r="D5355"/>
    </row>
    <row r="5356" spans="3:4" ht="12.75">
      <c r="C5356"/>
      <c r="D5356"/>
    </row>
    <row r="5357" spans="3:4" ht="12.75">
      <c r="C5357"/>
      <c r="D5357"/>
    </row>
    <row r="5358" spans="3:4" ht="12.75">
      <c r="C5358"/>
      <c r="D5358"/>
    </row>
    <row r="5359" spans="3:4" ht="12.75">
      <c r="C5359"/>
      <c r="D5359"/>
    </row>
    <row r="5360" spans="3:4" ht="12.75">
      <c r="C5360"/>
      <c r="D5360"/>
    </row>
    <row r="5361" spans="3:4" ht="12.75">
      <c r="C5361"/>
      <c r="D5361"/>
    </row>
    <row r="5362" spans="3:4" ht="12.75">
      <c r="C5362"/>
      <c r="D5362"/>
    </row>
    <row r="5363" spans="3:4" ht="12.75">
      <c r="C5363"/>
      <c r="D5363"/>
    </row>
    <row r="5364" spans="3:4" ht="12.75">
      <c r="C5364"/>
      <c r="D5364"/>
    </row>
    <row r="5365" spans="3:4" ht="12.75">
      <c r="C5365"/>
      <c r="D5365"/>
    </row>
    <row r="5366" spans="3:4" ht="12.75">
      <c r="C5366"/>
      <c r="D5366"/>
    </row>
    <row r="5367" spans="3:4" ht="12.75">
      <c r="C5367"/>
      <c r="D5367"/>
    </row>
    <row r="5368" spans="3:4" ht="12.75">
      <c r="C5368"/>
      <c r="D5368"/>
    </row>
    <row r="5369" spans="3:4" ht="12.75">
      <c r="C5369"/>
      <c r="D5369"/>
    </row>
    <row r="5370" spans="3:4" ht="12.75">
      <c r="C5370"/>
      <c r="D5370"/>
    </row>
    <row r="5371" spans="3:4" ht="12.75">
      <c r="C5371"/>
      <c r="D5371"/>
    </row>
    <row r="5372" spans="3:4" ht="12.75">
      <c r="C5372"/>
      <c r="D5372"/>
    </row>
    <row r="5373" spans="3:4" ht="12.75">
      <c r="C5373"/>
      <c r="D5373"/>
    </row>
    <row r="5374" spans="3:4" ht="12.75">
      <c r="C5374"/>
      <c r="D5374"/>
    </row>
    <row r="5375" spans="3:4" ht="12.75">
      <c r="C5375"/>
      <c r="D5375"/>
    </row>
    <row r="5376" spans="3:4" ht="12.75">
      <c r="C5376"/>
      <c r="D5376"/>
    </row>
    <row r="5377" spans="3:4" ht="12.75">
      <c r="C5377"/>
      <c r="D5377"/>
    </row>
    <row r="5378" spans="3:4" ht="12.75">
      <c r="C5378"/>
      <c r="D5378"/>
    </row>
    <row r="5379" spans="3:4" ht="12.75">
      <c r="C5379"/>
      <c r="D5379"/>
    </row>
    <row r="5380" spans="3:4" ht="12.75">
      <c r="C5380"/>
      <c r="D5380"/>
    </row>
    <row r="5381" spans="3:4" ht="12.75">
      <c r="C5381"/>
      <c r="D5381"/>
    </row>
    <row r="5382" spans="3:4" ht="12.75">
      <c r="C5382"/>
      <c r="D5382"/>
    </row>
    <row r="5383" spans="3:4" ht="12.75">
      <c r="C5383"/>
      <c r="D5383"/>
    </row>
    <row r="5384" spans="3:4" ht="12.75">
      <c r="C5384"/>
      <c r="D5384"/>
    </row>
    <row r="5385" spans="3:4" ht="12.75">
      <c r="C5385"/>
      <c r="D5385"/>
    </row>
    <row r="5386" spans="3:4" ht="12.75">
      <c r="C5386"/>
      <c r="D5386"/>
    </row>
    <row r="5387" spans="3:4" ht="12.75">
      <c r="C5387"/>
      <c r="D5387"/>
    </row>
    <row r="5388" spans="3:4" ht="12.75">
      <c r="C5388"/>
      <c r="D5388"/>
    </row>
    <row r="5389" spans="3:4" ht="12.75">
      <c r="C5389"/>
      <c r="D5389"/>
    </row>
    <row r="5390" spans="3:4" ht="12.75">
      <c r="C5390"/>
      <c r="D5390"/>
    </row>
    <row r="5391" spans="3:4" ht="12.75">
      <c r="C5391"/>
      <c r="D5391"/>
    </row>
    <row r="5392" spans="3:4" ht="12.75">
      <c r="C5392"/>
      <c r="D5392"/>
    </row>
    <row r="5393" spans="3:4" ht="12.75">
      <c r="C5393"/>
      <c r="D5393"/>
    </row>
    <row r="5394" spans="3:4" ht="12.75">
      <c r="C5394"/>
      <c r="D5394"/>
    </row>
    <row r="5395" spans="3:4" ht="12.75">
      <c r="C5395"/>
      <c r="D5395"/>
    </row>
    <row r="5396" spans="3:4" ht="12.75">
      <c r="C5396"/>
      <c r="D5396"/>
    </row>
    <row r="5397" spans="3:4" ht="12.75">
      <c r="C5397"/>
      <c r="D5397"/>
    </row>
    <row r="5398" spans="3:4" ht="12.75">
      <c r="C5398"/>
      <c r="D5398"/>
    </row>
    <row r="5399" spans="3:4" ht="12.75">
      <c r="C5399"/>
      <c r="D5399"/>
    </row>
    <row r="5400" spans="3:4" ht="12.75">
      <c r="C5400"/>
      <c r="D5400"/>
    </row>
    <row r="5401" spans="3:4" ht="12.75">
      <c r="C5401"/>
      <c r="D5401"/>
    </row>
    <row r="5402" spans="3:4" ht="12.75">
      <c r="C5402"/>
      <c r="D5402"/>
    </row>
    <row r="5403" spans="3:4" ht="12.75">
      <c r="C5403"/>
      <c r="D5403"/>
    </row>
    <row r="5404" spans="3:4" ht="12.75">
      <c r="C5404"/>
      <c r="D5404"/>
    </row>
    <row r="5405" spans="3:4" ht="12.75">
      <c r="C5405"/>
      <c r="D5405"/>
    </row>
    <row r="5406" spans="3:4" ht="12.75">
      <c r="C5406"/>
      <c r="D5406"/>
    </row>
    <row r="5407" spans="3:4" ht="12.75">
      <c r="C5407"/>
      <c r="D5407"/>
    </row>
    <row r="5408" spans="3:4" ht="12.75">
      <c r="C5408"/>
      <c r="D5408"/>
    </row>
    <row r="5409" spans="3:4" ht="12.75">
      <c r="C5409"/>
      <c r="D5409"/>
    </row>
    <row r="5410" spans="3:4" ht="12.75">
      <c r="C5410"/>
      <c r="D5410"/>
    </row>
    <row r="5411" spans="3:4" ht="12.75">
      <c r="C5411"/>
      <c r="D5411"/>
    </row>
    <row r="5412" spans="3:4" ht="12.75">
      <c r="C5412"/>
      <c r="D5412"/>
    </row>
    <row r="5413" spans="3:4" ht="12.75">
      <c r="C5413"/>
      <c r="D5413"/>
    </row>
    <row r="5414" spans="3:4" ht="12.75">
      <c r="C5414"/>
      <c r="D5414"/>
    </row>
    <row r="5415" spans="3:4" ht="12.75">
      <c r="C5415"/>
      <c r="D5415"/>
    </row>
    <row r="5416" spans="3:4" ht="12.75">
      <c r="C5416"/>
      <c r="D5416"/>
    </row>
    <row r="5417" spans="3:4" ht="12.75">
      <c r="C5417"/>
      <c r="D5417"/>
    </row>
    <row r="5418" spans="3:4" ht="12.75">
      <c r="C5418"/>
      <c r="D5418"/>
    </row>
    <row r="5419" spans="3:4" ht="12.75">
      <c r="C5419"/>
      <c r="D5419"/>
    </row>
    <row r="5420" spans="3:4" ht="12.75">
      <c r="C5420"/>
      <c r="D5420"/>
    </row>
    <row r="5421" spans="3:4" ht="12.75">
      <c r="C5421"/>
      <c r="D5421"/>
    </row>
    <row r="5422" spans="3:4" ht="12.75">
      <c r="C5422"/>
      <c r="D5422"/>
    </row>
    <row r="5423" spans="3:4" ht="12.75">
      <c r="C5423"/>
      <c r="D5423"/>
    </row>
    <row r="5424" spans="3:4" ht="12.75">
      <c r="C5424"/>
      <c r="D5424"/>
    </row>
    <row r="5425" spans="3:4" ht="12.75">
      <c r="C5425"/>
      <c r="D5425"/>
    </row>
    <row r="5426" spans="3:4" ht="12.75">
      <c r="C5426"/>
      <c r="D5426"/>
    </row>
    <row r="5427" spans="3:4" ht="12.75">
      <c r="C5427"/>
      <c r="D5427"/>
    </row>
    <row r="5428" spans="3:4" ht="12.75">
      <c r="C5428"/>
      <c r="D5428"/>
    </row>
    <row r="5429" spans="3:4" ht="12.75">
      <c r="C5429"/>
      <c r="D5429"/>
    </row>
    <row r="5430" spans="3:4" ht="12.75">
      <c r="C5430"/>
      <c r="D5430"/>
    </row>
    <row r="5431" spans="3:4" ht="12.75">
      <c r="C5431"/>
      <c r="D5431"/>
    </row>
    <row r="5432" spans="3:4" ht="12.75">
      <c r="C5432"/>
      <c r="D5432"/>
    </row>
    <row r="5433" spans="3:4" ht="12.75">
      <c r="C5433"/>
      <c r="D5433"/>
    </row>
    <row r="5434" spans="3:4" ht="12.75">
      <c r="C5434"/>
      <c r="D5434"/>
    </row>
    <row r="5435" spans="3:4" ht="12.75">
      <c r="C5435"/>
      <c r="D5435"/>
    </row>
    <row r="5436" spans="3:4" ht="12.75">
      <c r="C5436"/>
      <c r="D5436"/>
    </row>
    <row r="5437" spans="3:4" ht="12.75">
      <c r="C5437"/>
      <c r="D5437"/>
    </row>
    <row r="5438" spans="3:4" ht="12.75">
      <c r="C5438"/>
      <c r="D5438"/>
    </row>
    <row r="5439" spans="3:4" ht="12.75">
      <c r="C5439"/>
      <c r="D5439"/>
    </row>
    <row r="5440" spans="3:4" ht="12.75">
      <c r="C5440"/>
      <c r="D5440"/>
    </row>
    <row r="5441" spans="3:4" ht="12.75">
      <c r="C5441"/>
      <c r="D5441"/>
    </row>
    <row r="5442" spans="3:4" ht="12.75">
      <c r="C5442"/>
      <c r="D5442"/>
    </row>
    <row r="5443" spans="3:4" ht="12.75">
      <c r="C5443"/>
      <c r="D5443"/>
    </row>
    <row r="5444" spans="3:4" ht="12.75">
      <c r="C5444"/>
      <c r="D5444"/>
    </row>
    <row r="5445" spans="3:4" ht="12.75">
      <c r="C5445"/>
      <c r="D5445"/>
    </row>
    <row r="5446" spans="3:4" ht="12.75">
      <c r="C5446"/>
      <c r="D5446"/>
    </row>
    <row r="5447" spans="3:4" ht="12.75">
      <c r="C5447"/>
      <c r="D5447"/>
    </row>
    <row r="5448" spans="3:4" ht="12.75">
      <c r="C5448"/>
      <c r="D5448"/>
    </row>
    <row r="5449" spans="3:4" ht="12.75">
      <c r="C5449"/>
      <c r="D5449"/>
    </row>
    <row r="5450" spans="3:4" ht="12.75">
      <c r="C5450"/>
      <c r="D5450"/>
    </row>
    <row r="5451" spans="3:4" ht="12.75">
      <c r="C5451"/>
      <c r="D5451"/>
    </row>
    <row r="5452" spans="3:4" ht="12.75">
      <c r="C5452"/>
      <c r="D5452"/>
    </row>
    <row r="5453" spans="3:4" ht="12.75">
      <c r="C5453"/>
      <c r="D5453"/>
    </row>
    <row r="5454" spans="3:4" ht="12.75">
      <c r="C5454"/>
      <c r="D5454"/>
    </row>
    <row r="5455" spans="3:4" ht="12.75">
      <c r="C5455"/>
      <c r="D5455"/>
    </row>
    <row r="5456" spans="3:4" ht="12.75">
      <c r="C5456"/>
      <c r="D5456"/>
    </row>
    <row r="5457" spans="3:4" ht="12.75">
      <c r="C5457"/>
      <c r="D5457"/>
    </row>
    <row r="5458" spans="3:4" ht="12.75">
      <c r="C5458"/>
      <c r="D5458"/>
    </row>
    <row r="5459" spans="3:4" ht="12.75">
      <c r="C5459"/>
      <c r="D5459"/>
    </row>
    <row r="5460" spans="3:4" ht="12.75">
      <c r="C5460"/>
      <c r="D5460"/>
    </row>
    <row r="5461" spans="3:4" ht="12.75">
      <c r="C5461"/>
      <c r="D5461"/>
    </row>
    <row r="5462" spans="3:4" ht="12.75">
      <c r="C5462"/>
      <c r="D5462"/>
    </row>
    <row r="5463" spans="3:4" ht="12.75">
      <c r="C5463"/>
      <c r="D5463"/>
    </row>
    <row r="5464" spans="3:4" ht="12.75">
      <c r="C5464"/>
      <c r="D5464"/>
    </row>
    <row r="5465" spans="3:4" ht="12.75">
      <c r="C5465"/>
      <c r="D5465"/>
    </row>
    <row r="5466" spans="3:4" ht="12.75">
      <c r="C5466"/>
      <c r="D5466"/>
    </row>
    <row r="5467" spans="3:4" ht="12.75">
      <c r="C5467"/>
      <c r="D5467"/>
    </row>
    <row r="5468" spans="3:4" ht="12.75">
      <c r="C5468"/>
      <c r="D5468"/>
    </row>
    <row r="5469" spans="3:4" ht="12.75">
      <c r="C5469"/>
      <c r="D5469"/>
    </row>
    <row r="5470" spans="3:4" ht="12.75">
      <c r="C5470"/>
      <c r="D5470"/>
    </row>
    <row r="5471" spans="3:4" ht="12.75">
      <c r="C5471"/>
      <c r="D5471"/>
    </row>
    <row r="5472" spans="3:4" ht="12.75">
      <c r="C5472"/>
      <c r="D5472"/>
    </row>
    <row r="5473" spans="3:4" ht="12.75">
      <c r="C5473"/>
      <c r="D5473"/>
    </row>
    <row r="5474" spans="3:4" ht="12.75">
      <c r="C5474"/>
      <c r="D5474"/>
    </row>
    <row r="5475" spans="3:4" ht="12.75">
      <c r="C5475"/>
      <c r="D5475"/>
    </row>
    <row r="5476" spans="3:4" ht="12.75">
      <c r="C5476"/>
      <c r="D5476"/>
    </row>
    <row r="5477" spans="3:4" ht="12.75">
      <c r="C5477"/>
      <c r="D5477"/>
    </row>
    <row r="5478" spans="3:4" ht="12.75">
      <c r="C5478"/>
      <c r="D5478"/>
    </row>
    <row r="5479" spans="3:4" ht="12.75">
      <c r="C5479"/>
      <c r="D5479"/>
    </row>
    <row r="5480" spans="3:4" ht="12.75">
      <c r="C5480"/>
      <c r="D5480"/>
    </row>
    <row r="5481" spans="3:4" ht="12.75">
      <c r="C5481"/>
      <c r="D5481"/>
    </row>
    <row r="5482" spans="3:4" ht="12.75">
      <c r="C5482"/>
      <c r="D5482"/>
    </row>
    <row r="5483" spans="3:4" ht="12.75">
      <c r="C5483"/>
      <c r="D5483"/>
    </row>
    <row r="5484" spans="3:4" ht="12.75">
      <c r="C5484"/>
      <c r="D5484"/>
    </row>
    <row r="5485" spans="3:4" ht="12.75">
      <c r="C5485"/>
      <c r="D5485"/>
    </row>
    <row r="5486" spans="3:4" ht="12.75">
      <c r="C5486"/>
      <c r="D5486"/>
    </row>
    <row r="5487" spans="3:4" ht="12.75">
      <c r="C5487"/>
      <c r="D5487"/>
    </row>
    <row r="5488" spans="3:4" ht="12.75">
      <c r="C5488"/>
      <c r="D5488"/>
    </row>
    <row r="5489" spans="3:4" ht="12.75">
      <c r="C5489"/>
      <c r="D5489"/>
    </row>
    <row r="5490" spans="3:4" ht="12.75">
      <c r="C5490"/>
      <c r="D5490"/>
    </row>
    <row r="5491" spans="3:4" ht="12.75">
      <c r="C5491"/>
      <c r="D5491"/>
    </row>
    <row r="5492" spans="3:4" ht="12.75">
      <c r="C5492"/>
      <c r="D5492"/>
    </row>
    <row r="5493" spans="3:4" ht="12.75">
      <c r="C5493"/>
      <c r="D5493"/>
    </row>
    <row r="5494" spans="3:4" ht="12.75">
      <c r="C5494"/>
      <c r="D5494"/>
    </row>
    <row r="5495" spans="3:4" ht="12.75">
      <c r="C5495"/>
      <c r="D5495"/>
    </row>
    <row r="5496" spans="3:4" ht="12.75">
      <c r="C5496"/>
      <c r="D5496"/>
    </row>
    <row r="5497" spans="3:4" ht="12.75">
      <c r="C5497"/>
      <c r="D5497"/>
    </row>
    <row r="5498" spans="3:4" ht="12.75">
      <c r="C5498"/>
      <c r="D5498"/>
    </row>
    <row r="5499" spans="3:4" ht="12.75">
      <c r="C5499"/>
      <c r="D5499"/>
    </row>
    <row r="5500" spans="3:4" ht="12.75">
      <c r="C5500"/>
      <c r="D5500"/>
    </row>
    <row r="5501" spans="3:4" ht="12.75">
      <c r="C5501"/>
      <c r="D5501"/>
    </row>
    <row r="5502" spans="3:4" ht="12.75">
      <c r="C5502"/>
      <c r="D5502"/>
    </row>
    <row r="5503" spans="3:4" ht="12.75">
      <c r="C5503"/>
      <c r="D5503"/>
    </row>
    <row r="5504" spans="3:4" ht="12.75">
      <c r="C5504"/>
      <c r="D5504"/>
    </row>
    <row r="5505" spans="3:4" ht="12.75">
      <c r="C5505"/>
      <c r="D5505"/>
    </row>
    <row r="5506" spans="3:4" ht="12.75">
      <c r="C5506"/>
      <c r="D5506"/>
    </row>
    <row r="5507" spans="3:4" ht="12.75">
      <c r="C5507"/>
      <c r="D5507"/>
    </row>
    <row r="5508" spans="3:4" ht="12.75">
      <c r="C5508"/>
      <c r="D5508"/>
    </row>
    <row r="5509" spans="3:4" ht="12.75">
      <c r="C5509"/>
      <c r="D5509"/>
    </row>
    <row r="5510" spans="3:4" ht="12.75">
      <c r="C5510"/>
      <c r="D5510"/>
    </row>
    <row r="5511" spans="3:4" ht="12.75">
      <c r="C5511"/>
      <c r="D5511"/>
    </row>
    <row r="5512" spans="3:4" ht="12.75">
      <c r="C5512"/>
      <c r="D5512"/>
    </row>
    <row r="5513" spans="3:4" ht="12.75">
      <c r="C5513"/>
      <c r="D5513"/>
    </row>
    <row r="5514" spans="3:4" ht="12.75">
      <c r="C5514"/>
      <c r="D5514"/>
    </row>
    <row r="5515" spans="3:4" ht="12.75">
      <c r="C5515"/>
      <c r="D5515"/>
    </row>
    <row r="5516" spans="3:4" ht="12.75">
      <c r="C5516"/>
      <c r="D5516"/>
    </row>
    <row r="5517" spans="3:4" ht="12.75">
      <c r="C5517"/>
      <c r="D5517"/>
    </row>
    <row r="5518" spans="3:4" ht="12.75">
      <c r="C5518"/>
      <c r="D5518"/>
    </row>
    <row r="5519" spans="3:4" ht="12.75">
      <c r="C5519"/>
      <c r="D5519"/>
    </row>
    <row r="5520" spans="3:4" ht="12.75">
      <c r="C5520"/>
      <c r="D5520"/>
    </row>
    <row r="5521" spans="3:4" ht="12.75">
      <c r="C5521"/>
      <c r="D5521"/>
    </row>
    <row r="5522" spans="3:4" ht="12.75">
      <c r="C5522"/>
      <c r="D5522"/>
    </row>
    <row r="5523" spans="3:4" ht="12.75">
      <c r="C5523"/>
      <c r="D5523"/>
    </row>
    <row r="5524" spans="3:4" ht="12.75">
      <c r="C5524"/>
      <c r="D5524"/>
    </row>
    <row r="5525" spans="3:4" ht="12.75">
      <c r="C5525"/>
      <c r="D5525"/>
    </row>
    <row r="5526" spans="3:4" ht="12.75">
      <c r="C5526"/>
      <c r="D5526"/>
    </row>
    <row r="5527" spans="3:4" ht="12.75">
      <c r="C5527"/>
      <c r="D5527"/>
    </row>
    <row r="5528" spans="3:4" ht="12.75">
      <c r="C5528"/>
      <c r="D5528"/>
    </row>
    <row r="5529" spans="3:4" ht="12.75">
      <c r="C5529"/>
      <c r="D5529"/>
    </row>
    <row r="5530" spans="3:4" ht="12.75">
      <c r="C5530"/>
      <c r="D5530"/>
    </row>
    <row r="5531" spans="3:4" ht="12.75">
      <c r="C5531"/>
      <c r="D5531"/>
    </row>
    <row r="5532" spans="3:4" ht="12.75">
      <c r="C5532"/>
      <c r="D5532"/>
    </row>
    <row r="5533" spans="3:4" ht="12.75">
      <c r="C5533"/>
      <c r="D5533"/>
    </row>
    <row r="5534" spans="3:4" ht="12.75">
      <c r="C5534"/>
      <c r="D5534"/>
    </row>
    <row r="5535" spans="3:4" ht="12.75">
      <c r="C5535"/>
      <c r="D5535"/>
    </row>
    <row r="5536" spans="3:4" ht="12.75">
      <c r="C5536"/>
      <c r="D5536"/>
    </row>
    <row r="5537" spans="3:4" ht="12.75">
      <c r="C5537"/>
      <c r="D5537"/>
    </row>
    <row r="5538" spans="3:4" ht="12.75">
      <c r="C5538"/>
      <c r="D5538"/>
    </row>
    <row r="5539" spans="3:4" ht="12.75">
      <c r="C5539"/>
      <c r="D5539"/>
    </row>
    <row r="5540" spans="3:4" ht="12.75">
      <c r="C5540"/>
      <c r="D5540"/>
    </row>
    <row r="5541" spans="3:4" ht="12.75">
      <c r="C5541"/>
      <c r="D5541"/>
    </row>
    <row r="5542" spans="3:4" ht="12.75">
      <c r="C5542"/>
      <c r="D5542"/>
    </row>
    <row r="5543" spans="3:4" ht="12.75">
      <c r="C5543"/>
      <c r="D5543"/>
    </row>
    <row r="5544" spans="3:4" ht="12.75">
      <c r="C5544"/>
      <c r="D5544"/>
    </row>
    <row r="5545" spans="3:4" ht="12.75">
      <c r="C5545"/>
      <c r="D5545"/>
    </row>
    <row r="5546" spans="3:4" ht="12.75">
      <c r="C5546"/>
      <c r="D5546"/>
    </row>
    <row r="5547" spans="3:4" ht="12.75">
      <c r="C5547"/>
      <c r="D5547"/>
    </row>
    <row r="5548" spans="3:4" ht="12.75">
      <c r="C5548"/>
      <c r="D5548"/>
    </row>
    <row r="5549" spans="3:4" ht="12.75">
      <c r="C5549"/>
      <c r="D5549"/>
    </row>
    <row r="5550" spans="3:4" ht="12.75">
      <c r="C5550"/>
      <c r="D5550"/>
    </row>
    <row r="5551" spans="3:4" ht="12.75">
      <c r="C5551"/>
      <c r="D5551"/>
    </row>
    <row r="5552" spans="3:4" ht="12.75">
      <c r="C5552"/>
      <c r="D5552"/>
    </row>
    <row r="5553" spans="3:4" ht="12.75">
      <c r="C5553"/>
      <c r="D5553"/>
    </row>
    <row r="5554" spans="3:4" ht="12.75">
      <c r="C5554"/>
      <c r="D5554"/>
    </row>
    <row r="5555" spans="3:4" ht="12.75">
      <c r="C5555"/>
      <c r="D5555"/>
    </row>
    <row r="5556" spans="3:4" ht="12.75">
      <c r="C5556"/>
      <c r="D5556"/>
    </row>
    <row r="5557" spans="3:4" ht="12.75">
      <c r="C5557"/>
      <c r="D5557"/>
    </row>
    <row r="5558" spans="3:4" ht="12.75">
      <c r="C5558"/>
      <c r="D5558"/>
    </row>
    <row r="5559" spans="3:4" ht="12.75">
      <c r="C5559"/>
      <c r="D5559"/>
    </row>
    <row r="5560" spans="3:4" ht="12.75">
      <c r="C5560"/>
      <c r="D5560"/>
    </row>
    <row r="5561" spans="3:4" ht="12.75">
      <c r="C5561"/>
      <c r="D5561"/>
    </row>
    <row r="5562" spans="3:4" ht="12.75">
      <c r="C5562"/>
      <c r="D5562"/>
    </row>
    <row r="5563" spans="3:4" ht="12.75">
      <c r="C5563"/>
      <c r="D5563"/>
    </row>
    <row r="5564" spans="3:4" ht="12.75">
      <c r="C5564"/>
      <c r="D5564"/>
    </row>
    <row r="5565" spans="3:4" ht="12.75">
      <c r="C5565"/>
      <c r="D5565"/>
    </row>
    <row r="5566" spans="3:4" ht="12.75">
      <c r="C5566"/>
      <c r="D5566"/>
    </row>
    <row r="5567" spans="3:4" ht="12.75">
      <c r="C5567"/>
      <c r="D5567"/>
    </row>
    <row r="5568" spans="3:4" ht="12.75">
      <c r="C5568"/>
      <c r="D5568"/>
    </row>
    <row r="5569" spans="3:4" ht="12.75">
      <c r="C5569"/>
      <c r="D5569"/>
    </row>
    <row r="5570" spans="3:4" ht="12.75">
      <c r="C5570"/>
      <c r="D5570"/>
    </row>
    <row r="5571" spans="3:4" ht="12.75">
      <c r="C5571"/>
      <c r="D5571"/>
    </row>
    <row r="5572" spans="3:4" ht="12.75">
      <c r="C5572"/>
      <c r="D5572"/>
    </row>
    <row r="5573" spans="3:4" ht="12.75">
      <c r="C5573"/>
      <c r="D5573"/>
    </row>
    <row r="5574" spans="3:4" ht="12.75">
      <c r="C5574"/>
      <c r="D5574"/>
    </row>
    <row r="5575" spans="3:4" ht="12.75">
      <c r="C5575"/>
      <c r="D5575"/>
    </row>
    <row r="5576" spans="3:4" ht="12.75">
      <c r="C5576"/>
      <c r="D5576"/>
    </row>
    <row r="5577" spans="3:4" ht="12.75">
      <c r="C5577"/>
      <c r="D5577"/>
    </row>
    <row r="5578" spans="3:4" ht="12.75">
      <c r="C5578"/>
      <c r="D5578"/>
    </row>
    <row r="5579" spans="3:4" ht="12.75">
      <c r="C5579"/>
      <c r="D5579"/>
    </row>
    <row r="5580" spans="3:4" ht="12.75">
      <c r="C5580"/>
      <c r="D5580"/>
    </row>
    <row r="5581" spans="3:4" ht="12.75">
      <c r="C5581"/>
      <c r="D5581"/>
    </row>
    <row r="5582" spans="3:4" ht="12.75">
      <c r="C5582"/>
      <c r="D5582"/>
    </row>
    <row r="5583" spans="3:4" ht="12.75">
      <c r="C5583"/>
      <c r="D5583"/>
    </row>
    <row r="5584" spans="3:4" ht="12.75">
      <c r="C5584"/>
      <c r="D5584"/>
    </row>
    <row r="5585" spans="3:4" ht="12.75">
      <c r="C5585"/>
      <c r="D5585"/>
    </row>
    <row r="5586" spans="3:4" ht="12.75">
      <c r="C5586"/>
      <c r="D5586"/>
    </row>
    <row r="5587" spans="3:4" ht="12.75">
      <c r="C5587"/>
      <c r="D5587"/>
    </row>
    <row r="5588" spans="3:4" ht="12.75">
      <c r="C5588"/>
      <c r="D5588"/>
    </row>
    <row r="5589" spans="3:4" ht="12.75">
      <c r="C5589"/>
      <c r="D5589"/>
    </row>
    <row r="5590" spans="3:4" ht="12.75">
      <c r="C5590"/>
      <c r="D5590"/>
    </row>
    <row r="5591" spans="3:4" ht="12.75">
      <c r="C5591"/>
      <c r="D5591"/>
    </row>
    <row r="5592" spans="3:4" ht="12.75">
      <c r="C5592"/>
      <c r="D5592"/>
    </row>
    <row r="5593" spans="3:4" ht="12.75">
      <c r="C5593"/>
      <c r="D5593"/>
    </row>
    <row r="5594" spans="3:4" ht="12.75">
      <c r="C5594"/>
      <c r="D5594"/>
    </row>
    <row r="5595" spans="3:4" ht="12.75">
      <c r="C5595"/>
      <c r="D5595"/>
    </row>
    <row r="5596" spans="3:4" ht="12.75">
      <c r="C5596"/>
      <c r="D5596"/>
    </row>
    <row r="5597" spans="3:4" ht="12.75">
      <c r="C5597"/>
      <c r="D5597"/>
    </row>
    <row r="5598" spans="3:4" ht="12.75">
      <c r="C5598"/>
      <c r="D5598"/>
    </row>
    <row r="5599" spans="3:4" ht="12.75">
      <c r="C5599"/>
      <c r="D5599"/>
    </row>
    <row r="5600" spans="3:4" ht="12.75">
      <c r="C5600"/>
      <c r="D5600"/>
    </row>
    <row r="5601" spans="3:4" ht="12.75">
      <c r="C5601"/>
      <c r="D5601"/>
    </row>
    <row r="5602" spans="3:4" ht="12.75">
      <c r="C5602"/>
      <c r="D5602"/>
    </row>
    <row r="5603" spans="3:4" ht="12.75">
      <c r="C5603"/>
      <c r="D5603"/>
    </row>
    <row r="5604" spans="3:4" ht="12.75">
      <c r="C5604"/>
      <c r="D5604"/>
    </row>
    <row r="5605" spans="3:4" ht="12.75">
      <c r="C5605"/>
      <c r="D5605"/>
    </row>
    <row r="5606" spans="3:4" ht="12.75">
      <c r="C5606"/>
      <c r="D5606"/>
    </row>
    <row r="5607" spans="3:4" ht="12.75">
      <c r="C5607"/>
      <c r="D5607"/>
    </row>
    <row r="5608" spans="3:4" ht="12.75">
      <c r="C5608"/>
      <c r="D5608"/>
    </row>
    <row r="5609" spans="3:4" ht="12.75">
      <c r="C5609"/>
      <c r="D5609"/>
    </row>
    <row r="5610" spans="3:4" ht="12.75">
      <c r="C5610"/>
      <c r="D5610"/>
    </row>
    <row r="5611" spans="3:4" ht="12.75">
      <c r="C5611"/>
      <c r="D5611"/>
    </row>
    <row r="5612" spans="3:4" ht="12.75">
      <c r="C5612"/>
      <c r="D5612"/>
    </row>
    <row r="5613" spans="3:4" ht="12.75">
      <c r="C5613"/>
      <c r="D5613"/>
    </row>
    <row r="5614" spans="3:4" ht="12.75">
      <c r="C5614"/>
      <c r="D5614"/>
    </row>
    <row r="5615" spans="3:4" ht="12.75">
      <c r="C5615"/>
      <c r="D5615"/>
    </row>
    <row r="5616" spans="3:4" ht="12.75">
      <c r="C5616"/>
      <c r="D5616"/>
    </row>
    <row r="5617" spans="3:4" ht="12.75">
      <c r="C5617"/>
      <c r="D5617"/>
    </row>
    <row r="5618" spans="3:4" ht="12.75">
      <c r="C5618"/>
      <c r="D5618"/>
    </row>
    <row r="5619" spans="3:4" ht="12.75">
      <c r="C5619"/>
      <c r="D5619"/>
    </row>
    <row r="5620" spans="3:4" ht="12.75">
      <c r="C5620"/>
      <c r="D5620"/>
    </row>
    <row r="5621" spans="3:4" ht="12.75">
      <c r="C5621"/>
      <c r="D5621"/>
    </row>
    <row r="5622" spans="3:4" ht="12.75">
      <c r="C5622"/>
      <c r="D5622"/>
    </row>
    <row r="5623" spans="3:4" ht="12.75">
      <c r="C5623"/>
      <c r="D5623"/>
    </row>
    <row r="5624" spans="3:4" ht="12.75">
      <c r="C5624"/>
      <c r="D5624"/>
    </row>
    <row r="5625" spans="3:4" ht="12.75">
      <c r="C5625"/>
      <c r="D5625"/>
    </row>
    <row r="5626" spans="3:4" ht="12.75">
      <c r="C5626"/>
      <c r="D5626"/>
    </row>
    <row r="5627" spans="3:4" ht="12.75">
      <c r="C5627"/>
      <c r="D5627"/>
    </row>
    <row r="5628" spans="3:4" ht="12.75">
      <c r="C5628"/>
      <c r="D5628"/>
    </row>
    <row r="5629" spans="3:4" ht="12.75">
      <c r="C5629"/>
      <c r="D5629"/>
    </row>
    <row r="5630" spans="3:4" ht="12.75">
      <c r="C5630"/>
      <c r="D5630"/>
    </row>
    <row r="5631" spans="3:4" ht="12.75">
      <c r="C5631"/>
      <c r="D5631"/>
    </row>
    <row r="5632" spans="3:4" ht="12.75">
      <c r="C5632"/>
      <c r="D5632"/>
    </row>
    <row r="5633" spans="3:4" ht="12.75">
      <c r="C5633"/>
      <c r="D5633"/>
    </row>
    <row r="5634" spans="3:4" ht="12.75">
      <c r="C5634"/>
      <c r="D5634"/>
    </row>
    <row r="5635" spans="3:4" ht="12.75">
      <c r="C5635"/>
      <c r="D5635"/>
    </row>
    <row r="5636" spans="3:4" ht="12.75">
      <c r="C5636"/>
      <c r="D5636"/>
    </row>
    <row r="5637" spans="3:4" ht="12.75">
      <c r="C5637"/>
      <c r="D5637"/>
    </row>
    <row r="5638" spans="3:4" ht="12.75">
      <c r="C5638"/>
      <c r="D5638"/>
    </row>
    <row r="5639" spans="3:4" ht="12.75">
      <c r="C5639"/>
      <c r="D5639"/>
    </row>
    <row r="5640" spans="3:4" ht="12.75">
      <c r="C5640"/>
      <c r="D5640"/>
    </row>
    <row r="5641" spans="3:4" ht="12.75">
      <c r="C5641"/>
      <c r="D5641"/>
    </row>
    <row r="5642" spans="3:4" ht="12.75">
      <c r="C5642"/>
      <c r="D5642"/>
    </row>
    <row r="5643" spans="3:4" ht="12.75">
      <c r="C5643"/>
      <c r="D5643"/>
    </row>
    <row r="5644" spans="3:4" ht="12.75">
      <c r="C5644"/>
      <c r="D5644"/>
    </row>
    <row r="5645" spans="3:4" ht="12.75">
      <c r="C5645"/>
      <c r="D5645"/>
    </row>
    <row r="5646" spans="3:4" ht="12.75">
      <c r="C5646"/>
      <c r="D5646"/>
    </row>
    <row r="5647" spans="3:4" ht="12.75">
      <c r="C5647"/>
      <c r="D5647"/>
    </row>
    <row r="5648" spans="3:4" ht="12.75">
      <c r="C5648"/>
      <c r="D5648"/>
    </row>
    <row r="5649" spans="3:4" ht="12.75">
      <c r="C5649"/>
      <c r="D5649"/>
    </row>
    <row r="5650" spans="3:4" ht="12.75">
      <c r="C5650"/>
      <c r="D5650"/>
    </row>
    <row r="5651" spans="3:4" ht="12.75">
      <c r="C5651"/>
      <c r="D5651"/>
    </row>
    <row r="5652" spans="3:4" ht="12.75">
      <c r="C5652"/>
      <c r="D5652"/>
    </row>
    <row r="5653" spans="3:4" ht="12.75">
      <c r="C5653"/>
      <c r="D5653"/>
    </row>
    <row r="5654" spans="3:4" ht="12.75">
      <c r="C5654"/>
      <c r="D5654"/>
    </row>
    <row r="5655" spans="3:4" ht="12.75">
      <c r="C5655"/>
      <c r="D5655"/>
    </row>
    <row r="5656" spans="3:4" ht="12.75">
      <c r="C5656"/>
      <c r="D5656"/>
    </row>
    <row r="5657" spans="3:4" ht="12.75">
      <c r="C5657"/>
      <c r="D5657"/>
    </row>
    <row r="5658" spans="3:4" ht="12.75">
      <c r="C5658"/>
      <c r="D5658"/>
    </row>
    <row r="5659" spans="3:4" ht="12.75">
      <c r="C5659"/>
      <c r="D5659"/>
    </row>
    <row r="5660" spans="3:4" ht="12.75">
      <c r="C5660"/>
      <c r="D5660"/>
    </row>
    <row r="5661" spans="3:4" ht="12.75">
      <c r="C5661"/>
      <c r="D5661"/>
    </row>
    <row r="5662" spans="3:4" ht="12.75">
      <c r="C5662"/>
      <c r="D5662"/>
    </row>
    <row r="5663" spans="3:4" ht="12.75">
      <c r="C5663"/>
      <c r="D5663"/>
    </row>
    <row r="5664" spans="3:4" ht="12.75">
      <c r="C5664"/>
      <c r="D5664"/>
    </row>
    <row r="5665" spans="3:4" ht="12.75">
      <c r="C5665"/>
      <c r="D5665"/>
    </row>
    <row r="5666" spans="3:4" ht="12.75">
      <c r="C5666"/>
      <c r="D5666"/>
    </row>
    <row r="5667" spans="3:4" ht="12.75">
      <c r="C5667"/>
      <c r="D5667"/>
    </row>
    <row r="5668" spans="3:4" ht="12.75">
      <c r="C5668"/>
      <c r="D5668"/>
    </row>
    <row r="5669" spans="3:4" ht="12.75">
      <c r="C5669"/>
      <c r="D5669"/>
    </row>
    <row r="5670" spans="3:4" ht="12.75">
      <c r="C5670"/>
      <c r="D5670"/>
    </row>
    <row r="5671" spans="3:4" ht="12.75">
      <c r="C5671"/>
      <c r="D5671"/>
    </row>
    <row r="5672" spans="3:4" ht="12.75">
      <c r="C5672"/>
      <c r="D5672"/>
    </row>
    <row r="5673" spans="3:4" ht="12.75">
      <c r="C5673"/>
      <c r="D5673"/>
    </row>
    <row r="5674" spans="3:4" ht="12.75">
      <c r="C5674"/>
      <c r="D5674"/>
    </row>
    <row r="5675" spans="3:4" ht="12.75">
      <c r="C5675"/>
      <c r="D5675"/>
    </row>
    <row r="5676" spans="3:4" ht="12.75">
      <c r="C5676"/>
      <c r="D5676"/>
    </row>
    <row r="5677" spans="3:4" ht="12.75">
      <c r="C5677"/>
      <c r="D5677"/>
    </row>
    <row r="5678" spans="3:4" ht="12.75">
      <c r="C5678"/>
      <c r="D5678"/>
    </row>
    <row r="5679" spans="3:4" ht="12.75">
      <c r="C5679"/>
      <c r="D5679"/>
    </row>
    <row r="5680" spans="3:4" ht="12.75">
      <c r="C5680"/>
      <c r="D5680"/>
    </row>
    <row r="5681" spans="3:4" ht="12.75">
      <c r="C5681"/>
      <c r="D5681"/>
    </row>
    <row r="5682" spans="3:4" ht="12.75">
      <c r="C5682"/>
      <c r="D5682"/>
    </row>
    <row r="5683" spans="3:4" ht="12.75">
      <c r="C5683"/>
      <c r="D5683"/>
    </row>
    <row r="5684" spans="3:4" ht="12.75">
      <c r="C5684"/>
      <c r="D5684"/>
    </row>
    <row r="5685" spans="3:4" ht="12.75">
      <c r="C5685"/>
      <c r="D5685"/>
    </row>
    <row r="5686" spans="3:4" ht="12.75">
      <c r="C5686"/>
      <c r="D5686"/>
    </row>
    <row r="5687" spans="3:4" ht="12.75">
      <c r="C5687"/>
      <c r="D5687"/>
    </row>
    <row r="5688" spans="3:4" ht="12.75">
      <c r="C5688"/>
      <c r="D5688"/>
    </row>
    <row r="5689" spans="3:4" ht="12.75">
      <c r="C5689"/>
      <c r="D5689"/>
    </row>
    <row r="5690" spans="3:4" ht="12.75">
      <c r="C5690"/>
      <c r="D5690"/>
    </row>
    <row r="5691" spans="3:4" ht="12.75">
      <c r="C5691"/>
      <c r="D5691"/>
    </row>
    <row r="5692" spans="3:4" ht="12.75">
      <c r="C5692"/>
      <c r="D5692"/>
    </row>
    <row r="5693" spans="3:4" ht="12.75">
      <c r="C5693"/>
      <c r="D5693"/>
    </row>
    <row r="5694" spans="3:4" ht="12.75">
      <c r="C5694"/>
      <c r="D5694"/>
    </row>
    <row r="5695" spans="3:4" ht="12.75">
      <c r="C5695"/>
      <c r="D5695"/>
    </row>
    <row r="5696" spans="3:4" ht="12.75">
      <c r="C5696"/>
      <c r="D5696"/>
    </row>
    <row r="5697" spans="3:4" ht="12.75">
      <c r="C5697"/>
      <c r="D5697"/>
    </row>
    <row r="5698" spans="3:4" ht="12.75">
      <c r="C5698"/>
      <c r="D5698"/>
    </row>
    <row r="5699" spans="3:4" ht="12.75">
      <c r="C5699"/>
      <c r="D5699"/>
    </row>
    <row r="5700" spans="3:4" ht="12.75">
      <c r="C5700"/>
      <c r="D5700"/>
    </row>
    <row r="5701" spans="3:4" ht="12.75">
      <c r="C5701"/>
      <c r="D5701"/>
    </row>
    <row r="5702" spans="3:4" ht="12.75">
      <c r="C5702"/>
      <c r="D5702"/>
    </row>
    <row r="5703" spans="3:4" ht="12.75">
      <c r="C5703"/>
      <c r="D5703"/>
    </row>
    <row r="5704" spans="3:4" ht="12.75">
      <c r="C5704"/>
      <c r="D5704"/>
    </row>
    <row r="5705" spans="3:4" ht="12.75">
      <c r="C5705"/>
      <c r="D5705"/>
    </row>
    <row r="5706" spans="3:4" ht="12.75">
      <c r="C5706"/>
      <c r="D5706"/>
    </row>
    <row r="5707" spans="3:4" ht="12.75">
      <c r="C5707"/>
      <c r="D5707"/>
    </row>
    <row r="5708" spans="3:4" ht="12.75">
      <c r="C5708"/>
      <c r="D5708"/>
    </row>
    <row r="5709" spans="3:4" ht="12.75">
      <c r="C5709"/>
      <c r="D5709"/>
    </row>
    <row r="5710" spans="3:4" ht="12.75">
      <c r="C5710"/>
      <c r="D5710"/>
    </row>
    <row r="5711" spans="3:4" ht="12.75">
      <c r="C5711"/>
      <c r="D5711"/>
    </row>
    <row r="5712" spans="3:4" ht="12.75">
      <c r="C5712"/>
      <c r="D5712"/>
    </row>
    <row r="5713" spans="3:4" ht="12.75">
      <c r="C5713"/>
      <c r="D5713"/>
    </row>
    <row r="5714" spans="3:4" ht="12.75">
      <c r="C5714"/>
      <c r="D5714"/>
    </row>
    <row r="5715" spans="3:4" ht="12.75">
      <c r="C5715"/>
      <c r="D5715"/>
    </row>
    <row r="5716" spans="3:4" ht="12.75">
      <c r="C5716"/>
      <c r="D5716"/>
    </row>
    <row r="5717" spans="3:4" ht="12.75">
      <c r="C5717"/>
      <c r="D5717"/>
    </row>
    <row r="5718" spans="3:4" ht="12.75">
      <c r="C5718"/>
      <c r="D5718"/>
    </row>
    <row r="5719" spans="3:4" ht="12.75">
      <c r="C5719"/>
      <c r="D5719"/>
    </row>
    <row r="5720" spans="3:4" ht="12.75">
      <c r="C5720"/>
      <c r="D5720"/>
    </row>
    <row r="5721" spans="3:4" ht="12.75">
      <c r="C5721"/>
      <c r="D5721"/>
    </row>
    <row r="5722" spans="3:4" ht="12.75">
      <c r="C5722"/>
      <c r="D5722"/>
    </row>
    <row r="5723" spans="3:4" ht="12.75">
      <c r="C5723"/>
      <c r="D5723"/>
    </row>
    <row r="5724" spans="3:4" ht="12.75">
      <c r="C5724"/>
      <c r="D5724"/>
    </row>
    <row r="5725" spans="3:4" ht="12.75">
      <c r="C5725"/>
      <c r="D5725"/>
    </row>
    <row r="5726" spans="3:4" ht="12.75">
      <c r="C5726"/>
      <c r="D5726"/>
    </row>
    <row r="5727" spans="3:4" ht="12.75">
      <c r="C5727"/>
      <c r="D5727"/>
    </row>
    <row r="5728" spans="3:4" ht="12.75">
      <c r="C5728"/>
      <c r="D5728"/>
    </row>
    <row r="5729" spans="3:4" ht="12.75">
      <c r="C5729"/>
      <c r="D5729"/>
    </row>
    <row r="5730" spans="3:4" ht="12.75">
      <c r="C5730"/>
      <c r="D5730"/>
    </row>
    <row r="5731" spans="3:4" ht="12.75">
      <c r="C5731"/>
      <c r="D5731"/>
    </row>
    <row r="5732" spans="3:4" ht="12.75">
      <c r="C5732"/>
      <c r="D5732"/>
    </row>
    <row r="5733" spans="3:4" ht="12.75">
      <c r="C5733"/>
      <c r="D5733"/>
    </row>
    <row r="5734" spans="3:4" ht="12.75">
      <c r="C5734"/>
      <c r="D5734"/>
    </row>
    <row r="5735" spans="3:4" ht="12.75">
      <c r="C5735"/>
      <c r="D5735"/>
    </row>
    <row r="5736" spans="3:4" ht="12.75">
      <c r="C5736"/>
      <c r="D5736"/>
    </row>
    <row r="5737" spans="3:4" ht="12.75">
      <c r="C5737"/>
      <c r="D5737"/>
    </row>
    <row r="5738" spans="3:4" ht="12.75">
      <c r="C5738"/>
      <c r="D5738"/>
    </row>
    <row r="5739" spans="3:4" ht="12.75">
      <c r="C5739"/>
      <c r="D5739"/>
    </row>
    <row r="5740" spans="3:4" ht="12.75">
      <c r="C5740"/>
      <c r="D5740"/>
    </row>
    <row r="5741" spans="3:4" ht="12.75">
      <c r="C5741"/>
      <c r="D5741"/>
    </row>
    <row r="5742" spans="3:4" ht="12.75">
      <c r="C5742"/>
      <c r="D5742"/>
    </row>
    <row r="5743" spans="3:4" ht="12.75">
      <c r="C5743"/>
      <c r="D5743"/>
    </row>
    <row r="5744" spans="3:4" ht="12.75">
      <c r="C5744"/>
      <c r="D5744"/>
    </row>
    <row r="5745" spans="3:4" ht="12.75">
      <c r="C5745"/>
      <c r="D5745"/>
    </row>
    <row r="5746" spans="3:4" ht="12.75">
      <c r="C5746"/>
      <c r="D5746"/>
    </row>
    <row r="5747" spans="3:4" ht="12.75">
      <c r="C5747"/>
      <c r="D5747"/>
    </row>
    <row r="5748" spans="3:4" ht="12.75">
      <c r="C5748"/>
      <c r="D5748"/>
    </row>
    <row r="5749" spans="3:4" ht="12.75">
      <c r="C5749"/>
      <c r="D5749"/>
    </row>
    <row r="5750" spans="3:4" ht="12.75">
      <c r="C5750"/>
      <c r="D5750"/>
    </row>
    <row r="5751" spans="3:4" ht="12.75">
      <c r="C5751"/>
      <c r="D5751"/>
    </row>
    <row r="5752" spans="3:4" ht="12.75">
      <c r="C5752"/>
      <c r="D5752"/>
    </row>
    <row r="5753" spans="3:4" ht="12.75">
      <c r="C5753"/>
      <c r="D5753"/>
    </row>
    <row r="5754" spans="3:4" ht="12.75">
      <c r="C5754"/>
      <c r="D5754"/>
    </row>
    <row r="5755" spans="3:4" ht="12.75">
      <c r="C5755"/>
      <c r="D5755"/>
    </row>
    <row r="5756" spans="3:4" ht="12.75">
      <c r="C5756"/>
      <c r="D5756"/>
    </row>
    <row r="5757" spans="3:4" ht="12.75">
      <c r="C5757"/>
      <c r="D5757"/>
    </row>
    <row r="5758" spans="3:4" ht="12.75">
      <c r="C5758"/>
      <c r="D5758"/>
    </row>
    <row r="5759" spans="3:4" ht="12.75">
      <c r="C5759"/>
      <c r="D5759"/>
    </row>
    <row r="5760" spans="3:4" ht="12.75">
      <c r="C5760"/>
      <c r="D5760"/>
    </row>
    <row r="5761" spans="3:4" ht="12.75">
      <c r="C5761"/>
      <c r="D5761"/>
    </row>
    <row r="5762" spans="3:4" ht="12.75">
      <c r="C5762"/>
      <c r="D5762"/>
    </row>
    <row r="5763" spans="3:4" ht="12.75">
      <c r="C5763"/>
      <c r="D5763"/>
    </row>
    <row r="5764" spans="3:4" ht="12.75">
      <c r="C5764"/>
      <c r="D5764"/>
    </row>
    <row r="5765" spans="3:4" ht="12.75">
      <c r="C5765"/>
      <c r="D5765"/>
    </row>
    <row r="5766" spans="3:4" ht="12.75">
      <c r="C5766"/>
      <c r="D5766"/>
    </row>
    <row r="5767" spans="3:4" ht="12.75">
      <c r="C5767"/>
      <c r="D5767"/>
    </row>
    <row r="5768" spans="3:4" ht="12.75">
      <c r="C5768"/>
      <c r="D5768"/>
    </row>
    <row r="5769" spans="3:4" ht="12.75">
      <c r="C5769"/>
      <c r="D5769"/>
    </row>
    <row r="5770" spans="3:4" ht="12.75">
      <c r="C5770"/>
      <c r="D5770"/>
    </row>
    <row r="5771" spans="3:4" ht="12.75">
      <c r="C5771"/>
      <c r="D5771"/>
    </row>
    <row r="5772" spans="3:4" ht="12.75">
      <c r="C5772"/>
      <c r="D5772"/>
    </row>
    <row r="5773" spans="3:4" ht="12.75">
      <c r="C5773"/>
      <c r="D5773"/>
    </row>
    <row r="5774" spans="3:4" ht="12.75">
      <c r="C5774"/>
      <c r="D5774"/>
    </row>
    <row r="5775" spans="3:4" ht="12.75">
      <c r="C5775"/>
      <c r="D5775"/>
    </row>
    <row r="5776" spans="3:4" ht="12.75">
      <c r="C5776"/>
      <c r="D5776"/>
    </row>
    <row r="5777" spans="3:4" ht="12.75">
      <c r="C5777"/>
      <c r="D5777"/>
    </row>
    <row r="5778" spans="3:4" ht="12.75">
      <c r="C5778"/>
      <c r="D5778"/>
    </row>
    <row r="5779" spans="3:4" ht="12.75">
      <c r="C5779"/>
      <c r="D5779"/>
    </row>
    <row r="5780" spans="3:4" ht="12.75">
      <c r="C5780"/>
      <c r="D5780"/>
    </row>
    <row r="5781" spans="3:4" ht="12.75">
      <c r="C5781"/>
      <c r="D5781"/>
    </row>
    <row r="5782" spans="3:4" ht="12.75">
      <c r="C5782"/>
      <c r="D5782"/>
    </row>
    <row r="5783" spans="3:4" ht="12.75">
      <c r="C5783"/>
      <c r="D5783"/>
    </row>
    <row r="5784" spans="3:4" ht="12.75">
      <c r="C5784"/>
      <c r="D5784"/>
    </row>
    <row r="5785" spans="3:4" ht="12.75">
      <c r="C5785"/>
      <c r="D5785"/>
    </row>
    <row r="5786" spans="3:4" ht="12.75">
      <c r="C5786"/>
      <c r="D5786"/>
    </row>
    <row r="5787" spans="3:4" ht="12.75">
      <c r="C5787"/>
      <c r="D5787"/>
    </row>
    <row r="5788" spans="3:4" ht="12.75">
      <c r="C5788"/>
      <c r="D5788"/>
    </row>
    <row r="5789" spans="3:4" ht="12.75">
      <c r="C5789"/>
      <c r="D5789"/>
    </row>
    <row r="5790" spans="3:4" ht="12.75">
      <c r="C5790"/>
      <c r="D5790"/>
    </row>
    <row r="5791" spans="3:4" ht="12.75">
      <c r="C5791"/>
      <c r="D5791"/>
    </row>
    <row r="5792" spans="3:4" ht="12.75">
      <c r="C5792"/>
      <c r="D5792"/>
    </row>
    <row r="5793" spans="3:4" ht="12.75">
      <c r="C5793"/>
      <c r="D5793"/>
    </row>
    <row r="5794" spans="3:4" ht="12.75">
      <c r="C5794"/>
      <c r="D5794"/>
    </row>
    <row r="5795" spans="3:4" ht="12.75">
      <c r="C5795"/>
      <c r="D5795"/>
    </row>
    <row r="5796" spans="3:4" ht="12.75">
      <c r="C5796"/>
      <c r="D5796"/>
    </row>
    <row r="5797" spans="3:4" ht="12.75">
      <c r="C5797"/>
      <c r="D5797"/>
    </row>
    <row r="5798" spans="3:4" ht="12.75">
      <c r="C5798"/>
      <c r="D5798"/>
    </row>
    <row r="5799" spans="3:4" ht="12.75">
      <c r="C5799"/>
      <c r="D5799"/>
    </row>
    <row r="5800" spans="3:4" ht="12.75">
      <c r="C5800"/>
      <c r="D5800"/>
    </row>
    <row r="5801" spans="3:4" ht="12.75">
      <c r="C5801"/>
      <c r="D5801"/>
    </row>
    <row r="5802" spans="3:4" ht="12.75">
      <c r="C5802"/>
      <c r="D5802"/>
    </row>
    <row r="5803" spans="3:4" ht="12.75">
      <c r="C5803"/>
      <c r="D5803"/>
    </row>
    <row r="5804" spans="3:4" ht="12.75">
      <c r="C5804"/>
      <c r="D5804"/>
    </row>
    <row r="5805" spans="3:4" ht="12.75">
      <c r="C5805"/>
      <c r="D5805"/>
    </row>
    <row r="5806" spans="3:4" ht="12.75">
      <c r="C5806"/>
      <c r="D5806"/>
    </row>
    <row r="5807" spans="3:4" ht="12.75">
      <c r="C5807"/>
      <c r="D5807"/>
    </row>
    <row r="5808" spans="3:4" ht="12.75">
      <c r="C5808"/>
      <c r="D5808"/>
    </row>
    <row r="5809" spans="3:4" ht="12.75">
      <c r="C5809"/>
      <c r="D5809"/>
    </row>
    <row r="5810" spans="3:4" ht="12.75">
      <c r="C5810"/>
      <c r="D5810"/>
    </row>
    <row r="5811" spans="3:4" ht="12.75">
      <c r="C5811"/>
      <c r="D5811"/>
    </row>
    <row r="5812" spans="3:4" ht="12.75">
      <c r="C5812"/>
      <c r="D5812"/>
    </row>
    <row r="5813" spans="3:4" ht="12.75">
      <c r="C5813"/>
      <c r="D5813"/>
    </row>
    <row r="5814" spans="3:4" ht="12.75">
      <c r="C5814"/>
      <c r="D5814"/>
    </row>
    <row r="5815" spans="3:4" ht="12.75">
      <c r="C5815"/>
      <c r="D5815"/>
    </row>
    <row r="5816" spans="3:4" ht="12.75">
      <c r="C5816"/>
      <c r="D5816"/>
    </row>
    <row r="5817" spans="3:4" ht="12.75">
      <c r="C5817"/>
      <c r="D5817"/>
    </row>
    <row r="5818" spans="3:4" ht="12.75">
      <c r="C5818"/>
      <c r="D5818"/>
    </row>
    <row r="5819" spans="3:4" ht="12.75">
      <c r="C5819"/>
      <c r="D5819"/>
    </row>
    <row r="5820" spans="3:4" ht="12.75">
      <c r="C5820"/>
      <c r="D5820"/>
    </row>
    <row r="5821" spans="3:4" ht="12.75">
      <c r="C5821"/>
      <c r="D5821"/>
    </row>
    <row r="5822" spans="3:4" ht="12.75">
      <c r="C5822"/>
      <c r="D5822"/>
    </row>
    <row r="5823" spans="3:4" ht="12.75">
      <c r="C5823"/>
      <c r="D5823"/>
    </row>
    <row r="5824" spans="3:4" ht="12.75">
      <c r="C5824"/>
      <c r="D5824"/>
    </row>
    <row r="5825" spans="3:4" ht="12.75">
      <c r="C5825"/>
      <c r="D5825"/>
    </row>
    <row r="5826" spans="3:4" ht="12.75">
      <c r="C5826"/>
      <c r="D5826"/>
    </row>
    <row r="5827" spans="3:4" ht="12.75">
      <c r="C5827"/>
      <c r="D5827"/>
    </row>
    <row r="5828" spans="3:4" ht="12.75">
      <c r="C5828"/>
      <c r="D5828"/>
    </row>
    <row r="5829" spans="3:4" ht="12.75">
      <c r="C5829"/>
      <c r="D5829"/>
    </row>
    <row r="5830" spans="3:4" ht="12.75">
      <c r="C5830"/>
      <c r="D5830"/>
    </row>
    <row r="5831" spans="3:4" ht="12.75">
      <c r="C5831"/>
      <c r="D5831"/>
    </row>
    <row r="5832" spans="3:4" ht="12.75">
      <c r="C5832"/>
      <c r="D5832"/>
    </row>
    <row r="5833" spans="3:4" ht="12.75">
      <c r="C5833"/>
      <c r="D5833"/>
    </row>
    <row r="5834" spans="3:4" ht="12.75">
      <c r="C5834"/>
      <c r="D5834"/>
    </row>
    <row r="5835" spans="3:4" ht="12.75">
      <c r="C5835"/>
      <c r="D5835"/>
    </row>
    <row r="5836" spans="3:4" ht="12.75">
      <c r="C5836"/>
      <c r="D5836"/>
    </row>
    <row r="5837" spans="3:4" ht="12.75">
      <c r="C5837"/>
      <c r="D5837"/>
    </row>
    <row r="5838" spans="3:4" ht="12.75">
      <c r="C5838"/>
      <c r="D5838"/>
    </row>
    <row r="5839" spans="3:4" ht="12.75">
      <c r="C5839"/>
      <c r="D5839"/>
    </row>
    <row r="5840" spans="3:4" ht="12.75">
      <c r="C5840"/>
      <c r="D5840"/>
    </row>
    <row r="5841" spans="3:4" ht="12.75">
      <c r="C5841"/>
      <c r="D5841"/>
    </row>
    <row r="5842" spans="3:4" ht="12.75">
      <c r="C5842"/>
      <c r="D5842"/>
    </row>
    <row r="5843" spans="3:4" ht="12.75">
      <c r="C5843"/>
      <c r="D5843"/>
    </row>
    <row r="5844" spans="3:4" ht="12.75">
      <c r="C5844"/>
      <c r="D5844"/>
    </row>
    <row r="5845" spans="3:4" ht="12.75">
      <c r="C5845"/>
      <c r="D5845"/>
    </row>
    <row r="5846" spans="3:4" ht="12.75">
      <c r="C5846"/>
      <c r="D5846"/>
    </row>
    <row r="5847" spans="3:4" ht="12.75">
      <c r="C5847"/>
      <c r="D5847"/>
    </row>
    <row r="5848" spans="3:4" ht="12.75">
      <c r="C5848"/>
      <c r="D5848"/>
    </row>
    <row r="5849" spans="3:4" ht="12.75">
      <c r="C5849"/>
      <c r="D5849"/>
    </row>
    <row r="5850" spans="3:4" ht="12.75">
      <c r="C5850"/>
      <c r="D5850"/>
    </row>
    <row r="5851" spans="3:4" ht="12.75">
      <c r="C5851"/>
      <c r="D5851"/>
    </row>
    <row r="5852" spans="3:4" ht="12.75">
      <c r="C5852"/>
      <c r="D5852"/>
    </row>
    <row r="5853" spans="3:4" ht="12.75">
      <c r="C5853"/>
      <c r="D5853"/>
    </row>
    <row r="5854" spans="3:4" ht="12.75">
      <c r="C5854"/>
      <c r="D5854"/>
    </row>
    <row r="5855" spans="3:4" ht="12.75">
      <c r="C5855"/>
      <c r="D5855"/>
    </row>
    <row r="5856" spans="3:4" ht="12.75">
      <c r="C5856"/>
      <c r="D5856"/>
    </row>
    <row r="5857" spans="3:4" ht="12.75">
      <c r="C5857"/>
      <c r="D5857"/>
    </row>
    <row r="5858" spans="3:4" ht="12.75">
      <c r="C5858"/>
      <c r="D5858"/>
    </row>
    <row r="5859" spans="3:4" ht="12.75">
      <c r="C5859"/>
      <c r="D5859"/>
    </row>
    <row r="5860" spans="3:4" ht="12.75">
      <c r="C5860"/>
      <c r="D5860"/>
    </row>
    <row r="5861" spans="3:4" ht="12.75">
      <c r="C5861"/>
      <c r="D5861"/>
    </row>
    <row r="5862" spans="3:4" ht="12.75">
      <c r="C5862"/>
      <c r="D5862"/>
    </row>
    <row r="5863" spans="3:4" ht="12.75">
      <c r="C5863"/>
      <c r="D5863"/>
    </row>
    <row r="5864" spans="3:4" ht="12.75">
      <c r="C5864"/>
      <c r="D5864"/>
    </row>
    <row r="5865" spans="3:4" ht="12.75">
      <c r="C5865"/>
      <c r="D5865"/>
    </row>
    <row r="5866" spans="3:4" ht="12.75">
      <c r="C5866"/>
      <c r="D5866"/>
    </row>
    <row r="5867" spans="3:4" ht="12.75">
      <c r="C5867"/>
      <c r="D5867"/>
    </row>
    <row r="5868" spans="3:4" ht="12.75">
      <c r="C5868"/>
      <c r="D5868"/>
    </row>
    <row r="5869" spans="3:4" ht="12.75">
      <c r="C5869"/>
      <c r="D5869"/>
    </row>
    <row r="5870" spans="3:4" ht="12.75">
      <c r="C5870"/>
      <c r="D5870"/>
    </row>
    <row r="5871" spans="3:4" ht="12.75">
      <c r="C5871"/>
      <c r="D5871"/>
    </row>
    <row r="5872" spans="3:4" ht="12.75">
      <c r="C5872"/>
      <c r="D5872"/>
    </row>
    <row r="5873" spans="3:4" ht="12.75">
      <c r="C5873"/>
      <c r="D5873"/>
    </row>
    <row r="5874" spans="3:4" ht="12.75">
      <c r="C5874"/>
      <c r="D5874"/>
    </row>
    <row r="5875" spans="3:4" ht="12.75">
      <c r="C5875"/>
      <c r="D5875"/>
    </row>
    <row r="5876" spans="3:4" ht="12.75">
      <c r="C5876"/>
      <c r="D5876"/>
    </row>
    <row r="5877" spans="3:4" ht="12.75">
      <c r="C5877"/>
      <c r="D5877"/>
    </row>
    <row r="5878" spans="3:4" ht="12.75">
      <c r="C5878"/>
      <c r="D5878"/>
    </row>
    <row r="5879" spans="3:4" ht="12.75">
      <c r="C5879"/>
      <c r="D5879"/>
    </row>
    <row r="5880" spans="3:4" ht="12.75">
      <c r="C5880"/>
      <c r="D5880"/>
    </row>
    <row r="5881" spans="3:4" ht="12.75">
      <c r="C5881"/>
      <c r="D5881"/>
    </row>
    <row r="5882" spans="3:4" ht="12.75">
      <c r="C5882"/>
      <c r="D5882"/>
    </row>
    <row r="5883" spans="3:4" ht="12.75">
      <c r="C5883"/>
      <c r="D5883"/>
    </row>
    <row r="5884" spans="3:4" ht="12.75">
      <c r="C5884"/>
      <c r="D5884"/>
    </row>
    <row r="5885" spans="3:4" ht="12.75">
      <c r="C5885"/>
      <c r="D5885"/>
    </row>
    <row r="5886" spans="3:4" ht="12.75">
      <c r="C5886"/>
      <c r="D5886"/>
    </row>
    <row r="5887" spans="3:4" ht="12.75">
      <c r="C5887"/>
      <c r="D5887"/>
    </row>
    <row r="5888" spans="3:4" ht="12.75">
      <c r="C5888"/>
      <c r="D5888"/>
    </row>
    <row r="5889" spans="3:4" ht="12.75">
      <c r="C5889"/>
      <c r="D5889"/>
    </row>
    <row r="5890" spans="3:4" ht="12.75">
      <c r="C5890"/>
      <c r="D5890"/>
    </row>
    <row r="5891" spans="3:4" ht="12.75">
      <c r="C5891"/>
      <c r="D5891"/>
    </row>
    <row r="5892" spans="3:4" ht="12.75">
      <c r="C5892"/>
      <c r="D5892"/>
    </row>
    <row r="5893" spans="3:4" ht="12.75">
      <c r="C5893"/>
      <c r="D5893"/>
    </row>
    <row r="5894" spans="3:4" ht="12.75">
      <c r="C5894"/>
      <c r="D5894"/>
    </row>
    <row r="5895" spans="3:4" ht="12.75">
      <c r="C5895"/>
      <c r="D5895"/>
    </row>
    <row r="5896" spans="3:4" ht="12.75">
      <c r="C5896"/>
      <c r="D5896"/>
    </row>
    <row r="5897" spans="3:4" ht="12.75">
      <c r="C5897"/>
      <c r="D5897"/>
    </row>
    <row r="5898" spans="3:4" ht="12.75">
      <c r="C5898"/>
      <c r="D5898"/>
    </row>
    <row r="5899" spans="3:4" ht="12.75">
      <c r="C5899"/>
      <c r="D5899"/>
    </row>
    <row r="5900" spans="3:4" ht="12.75">
      <c r="C5900"/>
      <c r="D5900"/>
    </row>
    <row r="5901" spans="3:4" ht="12.75">
      <c r="C5901"/>
      <c r="D5901"/>
    </row>
    <row r="5902" spans="3:4" ht="12.75">
      <c r="C5902"/>
      <c r="D5902"/>
    </row>
    <row r="5903" spans="3:4" ht="12.75">
      <c r="C5903"/>
      <c r="D5903"/>
    </row>
    <row r="5904" spans="3:4" ht="12.75">
      <c r="C5904"/>
      <c r="D5904"/>
    </row>
    <row r="5905" spans="3:4" ht="12.75">
      <c r="C5905"/>
      <c r="D5905"/>
    </row>
    <row r="5906" spans="3:4" ht="12.75">
      <c r="C5906"/>
      <c r="D5906"/>
    </row>
    <row r="5907" spans="3:4" ht="12.75">
      <c r="C5907"/>
      <c r="D5907"/>
    </row>
    <row r="5908" spans="3:4" ht="12.75">
      <c r="C5908"/>
      <c r="D5908"/>
    </row>
    <row r="5909" spans="3:4" ht="12.75">
      <c r="C5909"/>
      <c r="D5909"/>
    </row>
    <row r="5910" spans="3:4" ht="12.75">
      <c r="C5910"/>
      <c r="D5910"/>
    </row>
    <row r="5911" spans="3:4" ht="12.75">
      <c r="C5911"/>
      <c r="D5911"/>
    </row>
    <row r="5912" spans="3:4" ht="12.75">
      <c r="C5912"/>
      <c r="D5912"/>
    </row>
    <row r="5913" spans="3:4" ht="12.75">
      <c r="C5913"/>
      <c r="D5913"/>
    </row>
    <row r="5914" spans="3:4" ht="12.75">
      <c r="C5914"/>
      <c r="D5914"/>
    </row>
    <row r="5915" spans="3:4" ht="12.75">
      <c r="C5915"/>
      <c r="D5915"/>
    </row>
    <row r="5916" spans="3:4" ht="12.75">
      <c r="C5916"/>
      <c r="D5916"/>
    </row>
    <row r="5917" spans="3:4" ht="12.75">
      <c r="C5917"/>
      <c r="D5917"/>
    </row>
    <row r="5918" spans="3:4" ht="12.75">
      <c r="C5918"/>
      <c r="D5918"/>
    </row>
    <row r="5919" spans="3:4" ht="12.75">
      <c r="C5919"/>
      <c r="D5919"/>
    </row>
    <row r="5920" spans="3:4" ht="12.75">
      <c r="C5920"/>
      <c r="D5920"/>
    </row>
    <row r="5921" spans="3:4" ht="12.75">
      <c r="C5921"/>
      <c r="D5921"/>
    </row>
    <row r="5922" spans="3:4" ht="12.75">
      <c r="C5922"/>
      <c r="D5922"/>
    </row>
    <row r="5923" spans="3:4" ht="12.75">
      <c r="C5923"/>
      <c r="D5923"/>
    </row>
    <row r="5924" spans="3:4" ht="12.75">
      <c r="C5924"/>
      <c r="D5924"/>
    </row>
    <row r="5925" spans="3:4" ht="12.75">
      <c r="C5925"/>
      <c r="D5925"/>
    </row>
    <row r="5926" spans="3:4" ht="12.75">
      <c r="C5926"/>
      <c r="D5926"/>
    </row>
    <row r="5927" spans="3:4" ht="12.75">
      <c r="C5927"/>
      <c r="D5927"/>
    </row>
    <row r="5928" spans="3:4" ht="12.75">
      <c r="C5928"/>
      <c r="D5928"/>
    </row>
    <row r="5929" spans="3:4" ht="12.75">
      <c r="C5929"/>
      <c r="D5929"/>
    </row>
    <row r="5930" spans="3:4" ht="12.75">
      <c r="C5930"/>
      <c r="D5930"/>
    </row>
    <row r="5931" spans="3:4" ht="12.75">
      <c r="C5931"/>
      <c r="D5931"/>
    </row>
    <row r="5932" spans="3:4" ht="12.75">
      <c r="C5932"/>
      <c r="D5932"/>
    </row>
    <row r="5933" spans="3:4" ht="12.75">
      <c r="C5933"/>
      <c r="D5933"/>
    </row>
    <row r="5934" spans="3:4" ht="12.75">
      <c r="C5934"/>
      <c r="D5934"/>
    </row>
    <row r="5935" spans="3:4" ht="12.75">
      <c r="C5935"/>
      <c r="D5935"/>
    </row>
    <row r="5936" spans="3:4" ht="12.75">
      <c r="C5936"/>
      <c r="D5936"/>
    </row>
    <row r="5937" spans="3:4" ht="12.75">
      <c r="C5937"/>
      <c r="D5937"/>
    </row>
    <row r="5938" spans="3:4" ht="12.75">
      <c r="C5938"/>
      <c r="D5938"/>
    </row>
    <row r="5939" spans="3:4" ht="12.75">
      <c r="C5939"/>
      <c r="D5939"/>
    </row>
    <row r="5940" spans="3:4" ht="12.75">
      <c r="C5940"/>
      <c r="D5940"/>
    </row>
    <row r="5941" spans="3:4" ht="12.75">
      <c r="C5941"/>
      <c r="D5941"/>
    </row>
    <row r="5942" spans="3:4" ht="12.75">
      <c r="C5942"/>
      <c r="D5942"/>
    </row>
    <row r="5943" spans="3:4" ht="12.75">
      <c r="C5943"/>
      <c r="D5943"/>
    </row>
    <row r="5944" spans="3:4" ht="12.75">
      <c r="C5944"/>
      <c r="D5944"/>
    </row>
    <row r="5945" spans="3:4" ht="12.75">
      <c r="C5945"/>
      <c r="D5945"/>
    </row>
    <row r="5946" spans="3:4" ht="12.75">
      <c r="C5946"/>
      <c r="D5946"/>
    </row>
    <row r="5947" spans="3:4" ht="12.75">
      <c r="C5947"/>
      <c r="D5947"/>
    </row>
    <row r="5948" spans="3:4" ht="12.75">
      <c r="C5948"/>
      <c r="D5948"/>
    </row>
    <row r="5949" spans="3:4" ht="12.75">
      <c r="C5949"/>
      <c r="D5949"/>
    </row>
    <row r="5950" spans="3:4" ht="12.75">
      <c r="C5950"/>
      <c r="D5950"/>
    </row>
    <row r="5951" spans="3:4" ht="12.75">
      <c r="C5951"/>
      <c r="D5951"/>
    </row>
    <row r="5952" spans="3:4" ht="12.75">
      <c r="C5952"/>
      <c r="D5952"/>
    </row>
    <row r="5953" spans="3:4" ht="12.75">
      <c r="C5953"/>
      <c r="D5953"/>
    </row>
    <row r="5954" spans="3:4" ht="12.75">
      <c r="C5954"/>
      <c r="D5954"/>
    </row>
    <row r="5955" spans="3:4" ht="12.75">
      <c r="C5955"/>
      <c r="D5955"/>
    </row>
    <row r="5956" spans="3:4" ht="12.75">
      <c r="C5956"/>
      <c r="D5956"/>
    </row>
    <row r="5957" spans="3:4" ht="12.75">
      <c r="C5957"/>
      <c r="D5957"/>
    </row>
    <row r="5958" spans="3:4" ht="12.75">
      <c r="C5958"/>
      <c r="D5958"/>
    </row>
    <row r="5959" spans="3:4" ht="12.75">
      <c r="C5959"/>
      <c r="D5959"/>
    </row>
    <row r="5960" spans="3:4" ht="12.75">
      <c r="C5960"/>
      <c r="D5960"/>
    </row>
    <row r="5961" spans="3:4" ht="12.75">
      <c r="C5961"/>
      <c r="D5961"/>
    </row>
    <row r="5962" spans="3:4" ht="12.75">
      <c r="C5962"/>
      <c r="D5962"/>
    </row>
    <row r="5963" spans="3:4" ht="12.75">
      <c r="C5963"/>
      <c r="D5963"/>
    </row>
    <row r="5964" spans="3:4" ht="12.75">
      <c r="C5964"/>
      <c r="D5964"/>
    </row>
    <row r="5965" spans="3:4" ht="12.75">
      <c r="C5965"/>
      <c r="D5965"/>
    </row>
    <row r="5966" spans="3:4" ht="12.75">
      <c r="C5966"/>
      <c r="D5966"/>
    </row>
    <row r="5967" spans="3:4" ht="12.75">
      <c r="C5967"/>
      <c r="D5967"/>
    </row>
    <row r="5968" spans="3:4" ht="12.75">
      <c r="C5968"/>
      <c r="D5968"/>
    </row>
    <row r="5969" spans="3:4" ht="12.75">
      <c r="C5969"/>
      <c r="D5969"/>
    </row>
    <row r="5970" spans="3:4" ht="12.75">
      <c r="C5970"/>
      <c r="D5970"/>
    </row>
    <row r="5971" spans="3:4" ht="12.75">
      <c r="C5971"/>
      <c r="D5971"/>
    </row>
    <row r="5972" spans="3:4" ht="12.75">
      <c r="C5972"/>
      <c r="D5972"/>
    </row>
    <row r="5973" spans="3:4" ht="12.75">
      <c r="C5973"/>
      <c r="D5973"/>
    </row>
    <row r="5974" spans="3:4" ht="12.75">
      <c r="C5974"/>
      <c r="D5974"/>
    </row>
    <row r="5975" spans="3:4" ht="12.75">
      <c r="C5975"/>
      <c r="D5975"/>
    </row>
    <row r="5976" spans="3:4" ht="12.75">
      <c r="C5976"/>
      <c r="D5976"/>
    </row>
    <row r="5977" spans="3:4" ht="12.75">
      <c r="C5977"/>
      <c r="D5977"/>
    </row>
    <row r="5978" spans="3:4" ht="12.75">
      <c r="C5978"/>
      <c r="D5978"/>
    </row>
    <row r="5979" spans="3:4" ht="12.75">
      <c r="C5979"/>
      <c r="D5979"/>
    </row>
    <row r="5980" spans="3:4" ht="12.75">
      <c r="C5980"/>
      <c r="D5980"/>
    </row>
    <row r="5981" spans="3:4" ht="12.75">
      <c r="C5981"/>
      <c r="D5981"/>
    </row>
    <row r="5982" spans="3:4" ht="12.75">
      <c r="C5982"/>
      <c r="D5982"/>
    </row>
    <row r="5983" spans="3:4" ht="12.75">
      <c r="C5983"/>
      <c r="D5983"/>
    </row>
    <row r="5984" spans="3:4" ht="12.75">
      <c r="C5984"/>
      <c r="D5984"/>
    </row>
    <row r="5985" spans="3:4" ht="12.75">
      <c r="C5985"/>
      <c r="D5985"/>
    </row>
    <row r="5986" spans="3:4" ht="12.75">
      <c r="C5986"/>
      <c r="D5986"/>
    </row>
    <row r="5987" spans="3:4" ht="12.75">
      <c r="C5987"/>
      <c r="D5987"/>
    </row>
    <row r="5988" spans="3:4" ht="12.75">
      <c r="C5988"/>
      <c r="D5988"/>
    </row>
    <row r="5989" spans="3:4" ht="12.75">
      <c r="C5989"/>
      <c r="D5989"/>
    </row>
    <row r="5990" spans="3:4" ht="12.75">
      <c r="C5990"/>
      <c r="D5990"/>
    </row>
    <row r="5991" spans="3:4" ht="12.75">
      <c r="C5991"/>
      <c r="D5991"/>
    </row>
    <row r="5992" spans="3:4" ht="12.75">
      <c r="C5992"/>
      <c r="D5992"/>
    </row>
    <row r="5993" spans="3:4" ht="12.75">
      <c r="C5993"/>
      <c r="D5993"/>
    </row>
    <row r="5994" spans="3:4" ht="12.75">
      <c r="C5994"/>
      <c r="D5994"/>
    </row>
    <row r="5995" spans="3:4" ht="12.75">
      <c r="C5995"/>
      <c r="D5995"/>
    </row>
    <row r="5996" spans="3:4" ht="12.75">
      <c r="C5996"/>
      <c r="D5996"/>
    </row>
    <row r="5997" spans="3:4" ht="12.75">
      <c r="C5997"/>
      <c r="D5997"/>
    </row>
    <row r="5998" spans="3:4" ht="12.75">
      <c r="C5998"/>
      <c r="D5998"/>
    </row>
    <row r="5999" spans="3:4" ht="12.75">
      <c r="C5999"/>
      <c r="D5999"/>
    </row>
    <row r="6000" spans="3:4" ht="12.75">
      <c r="C6000"/>
      <c r="D6000"/>
    </row>
    <row r="6001" spans="3:4" ht="12.75">
      <c r="C6001"/>
      <c r="D6001"/>
    </row>
    <row r="6002" spans="3:4" ht="12.75">
      <c r="C6002"/>
      <c r="D6002"/>
    </row>
    <row r="6003" spans="3:4" ht="12.75">
      <c r="C6003"/>
      <c r="D6003"/>
    </row>
    <row r="6004" spans="3:4" ht="12.75">
      <c r="C6004"/>
      <c r="D6004"/>
    </row>
    <row r="6005" spans="3:4" ht="12.75">
      <c r="C6005"/>
      <c r="D6005"/>
    </row>
    <row r="6006" spans="3:4" ht="12.75">
      <c r="C6006"/>
      <c r="D6006"/>
    </row>
    <row r="6007" spans="3:4" ht="12.75">
      <c r="C6007"/>
      <c r="D6007"/>
    </row>
    <row r="6008" spans="3:4" ht="12.75">
      <c r="C6008"/>
      <c r="D6008"/>
    </row>
    <row r="6009" spans="3:4" ht="12.75">
      <c r="C6009"/>
      <c r="D6009"/>
    </row>
    <row r="6010" spans="3:4" ht="12.75">
      <c r="C6010"/>
      <c r="D6010"/>
    </row>
    <row r="6011" spans="3:4" ht="12.75">
      <c r="C6011"/>
      <c r="D6011"/>
    </row>
    <row r="6012" spans="3:4" ht="12.75">
      <c r="C6012"/>
      <c r="D6012"/>
    </row>
    <row r="6013" spans="3:4" ht="12.75">
      <c r="C6013"/>
      <c r="D6013"/>
    </row>
    <row r="6014" spans="3:4" ht="12.75">
      <c r="C6014"/>
      <c r="D6014"/>
    </row>
    <row r="6015" spans="3:4" ht="12.75">
      <c r="C6015"/>
      <c r="D6015"/>
    </row>
    <row r="6016" spans="3:4" ht="12.75">
      <c r="C6016"/>
      <c r="D6016"/>
    </row>
    <row r="6017" spans="3:4" ht="12.75">
      <c r="C6017"/>
      <c r="D6017"/>
    </row>
    <row r="6018" spans="3:4" ht="12.75">
      <c r="C6018"/>
      <c r="D6018"/>
    </row>
    <row r="6019" spans="3:4" ht="12.75">
      <c r="C6019"/>
      <c r="D6019"/>
    </row>
    <row r="6020" spans="3:4" ht="12.75">
      <c r="C6020"/>
      <c r="D6020"/>
    </row>
    <row r="6021" spans="3:4" ht="12.75">
      <c r="C6021"/>
      <c r="D6021"/>
    </row>
    <row r="6022" spans="3:4" ht="12.75">
      <c r="C6022"/>
      <c r="D6022"/>
    </row>
    <row r="6023" spans="3:4" ht="12.75">
      <c r="C6023"/>
      <c r="D6023"/>
    </row>
    <row r="6024" spans="3:4" ht="12.75">
      <c r="C6024"/>
      <c r="D6024"/>
    </row>
    <row r="6025" spans="3:4" ht="12.75">
      <c r="C6025"/>
      <c r="D6025"/>
    </row>
    <row r="6026" spans="3:4" ht="12.75">
      <c r="C6026"/>
      <c r="D6026"/>
    </row>
    <row r="6027" spans="3:4" ht="12.75">
      <c r="C6027"/>
      <c r="D6027"/>
    </row>
    <row r="6028" spans="3:4" ht="12.75">
      <c r="C6028"/>
      <c r="D6028"/>
    </row>
    <row r="6029" spans="3:4" ht="12.75">
      <c r="C6029"/>
      <c r="D6029"/>
    </row>
    <row r="6030" spans="3:4" ht="12.75">
      <c r="C6030"/>
      <c r="D6030"/>
    </row>
    <row r="6031" spans="3:4" ht="12.75">
      <c r="C6031"/>
      <c r="D6031"/>
    </row>
    <row r="6032" spans="3:4" ht="12.75">
      <c r="C6032"/>
      <c r="D6032"/>
    </row>
    <row r="6033" spans="3:4" ht="12.75">
      <c r="C6033"/>
      <c r="D6033"/>
    </row>
    <row r="6034" spans="3:4" ht="12.75">
      <c r="C6034"/>
      <c r="D6034"/>
    </row>
    <row r="6035" spans="3:4" ht="12.75">
      <c r="C6035"/>
      <c r="D6035"/>
    </row>
    <row r="6036" spans="3:4" ht="12.75">
      <c r="C6036"/>
      <c r="D6036"/>
    </row>
    <row r="6037" spans="3:4" ht="12.75">
      <c r="C6037"/>
      <c r="D6037"/>
    </row>
    <row r="6038" spans="3:4" ht="12.75">
      <c r="C6038"/>
      <c r="D6038"/>
    </row>
    <row r="6039" spans="3:4" ht="12.75">
      <c r="C6039"/>
      <c r="D6039"/>
    </row>
    <row r="6040" spans="3:4" ht="12.75">
      <c r="C6040"/>
      <c r="D6040"/>
    </row>
    <row r="6041" spans="3:4" ht="12.75">
      <c r="C6041"/>
      <c r="D6041"/>
    </row>
    <row r="6042" spans="3:4" ht="12.75">
      <c r="C6042"/>
      <c r="D6042"/>
    </row>
    <row r="6043" spans="3:4" ht="12.75">
      <c r="C6043"/>
      <c r="D6043"/>
    </row>
    <row r="6044" spans="3:4" ht="12.75">
      <c r="C6044"/>
      <c r="D6044"/>
    </row>
    <row r="6045" spans="3:4" ht="12.75">
      <c r="C6045"/>
      <c r="D6045"/>
    </row>
    <row r="6046" spans="3:4" ht="12.75">
      <c r="C6046"/>
      <c r="D6046"/>
    </row>
    <row r="6047" spans="3:4" ht="12.75">
      <c r="C6047"/>
      <c r="D6047"/>
    </row>
    <row r="6048" spans="3:4" ht="12.75">
      <c r="C6048"/>
      <c r="D6048"/>
    </row>
    <row r="6049" spans="3:4" ht="12.75">
      <c r="C6049"/>
      <c r="D6049"/>
    </row>
    <row r="6050" spans="3:4" ht="12.75">
      <c r="C6050"/>
      <c r="D6050"/>
    </row>
    <row r="6051" spans="3:4" ht="12.75">
      <c r="C6051"/>
      <c r="D6051"/>
    </row>
    <row r="6052" spans="3:4" ht="12.75">
      <c r="C6052"/>
      <c r="D6052"/>
    </row>
    <row r="6053" spans="3:4" ht="12.75">
      <c r="C6053"/>
      <c r="D6053"/>
    </row>
    <row r="6054" spans="3:4" ht="12.75">
      <c r="C6054"/>
      <c r="D6054"/>
    </row>
    <row r="6055" spans="3:4" ht="12.75">
      <c r="C6055"/>
      <c r="D6055"/>
    </row>
    <row r="6056" spans="3:4" ht="12.75">
      <c r="C6056"/>
      <c r="D6056"/>
    </row>
    <row r="6057" spans="3:4" ht="12.75">
      <c r="C6057"/>
      <c r="D6057"/>
    </row>
    <row r="6058" spans="3:4" ht="12.75">
      <c r="C6058"/>
      <c r="D6058"/>
    </row>
    <row r="6059" spans="3:4" ht="12.75">
      <c r="C6059"/>
      <c r="D6059"/>
    </row>
    <row r="6060" spans="3:4" ht="12.75">
      <c r="C6060"/>
      <c r="D6060"/>
    </row>
    <row r="6061" spans="3:4" ht="12.75">
      <c r="C6061"/>
      <c r="D6061"/>
    </row>
    <row r="6062" spans="3:4" ht="12.75">
      <c r="C6062"/>
      <c r="D6062"/>
    </row>
    <row r="6063" spans="3:4" ht="12.75">
      <c r="C6063"/>
      <c r="D6063"/>
    </row>
    <row r="6064" spans="3:4" ht="12.75">
      <c r="C6064"/>
      <c r="D6064"/>
    </row>
    <row r="6065" spans="3:4" ht="12.75">
      <c r="C6065"/>
      <c r="D6065"/>
    </row>
    <row r="6066" spans="3:4" ht="12.75">
      <c r="C6066"/>
      <c r="D6066"/>
    </row>
    <row r="6067" spans="3:4" ht="12.75">
      <c r="C6067"/>
      <c r="D6067"/>
    </row>
    <row r="6068" spans="3:4" ht="12.75">
      <c r="C6068"/>
      <c r="D6068"/>
    </row>
    <row r="6069" spans="3:4" ht="12.75">
      <c r="C6069"/>
      <c r="D6069"/>
    </row>
    <row r="6070" spans="3:4" ht="12.75">
      <c r="C6070"/>
      <c r="D6070"/>
    </row>
    <row r="6071" spans="3:4" ht="12.75">
      <c r="C6071"/>
      <c r="D6071"/>
    </row>
    <row r="6072" spans="3:4" ht="12.75">
      <c r="C6072"/>
      <c r="D6072"/>
    </row>
    <row r="6073" spans="3:4" ht="12.75">
      <c r="C6073"/>
      <c r="D6073"/>
    </row>
    <row r="6074" spans="3:4" ht="12.75">
      <c r="C6074"/>
      <c r="D6074"/>
    </row>
    <row r="6075" spans="3:4" ht="12.75">
      <c r="C6075"/>
      <c r="D6075"/>
    </row>
    <row r="6076" spans="3:4" ht="12.75">
      <c r="C6076"/>
      <c r="D6076"/>
    </row>
    <row r="6077" spans="3:4" ht="12.75">
      <c r="C6077"/>
      <c r="D6077"/>
    </row>
    <row r="6078" spans="3:4" ht="12.75">
      <c r="C6078"/>
      <c r="D6078"/>
    </row>
    <row r="6079" spans="3:4" ht="12.75">
      <c r="C6079"/>
      <c r="D6079"/>
    </row>
    <row r="6080" spans="3:4" ht="12.75">
      <c r="C6080"/>
      <c r="D6080"/>
    </row>
    <row r="6081" spans="3:4" ht="12.75">
      <c r="C6081"/>
      <c r="D6081"/>
    </row>
    <row r="6082" spans="3:4" ht="12.75">
      <c r="C6082"/>
      <c r="D6082"/>
    </row>
    <row r="6083" spans="3:4" ht="12.75">
      <c r="C6083"/>
      <c r="D6083"/>
    </row>
    <row r="6084" spans="3:4" ht="12.75">
      <c r="C6084"/>
      <c r="D6084"/>
    </row>
    <row r="6085" spans="3:4" ht="12.75">
      <c r="C6085"/>
      <c r="D6085"/>
    </row>
    <row r="6086" spans="3:4" ht="12.75">
      <c r="C6086"/>
      <c r="D6086"/>
    </row>
    <row r="6087" spans="3:4" ht="12.75">
      <c r="C6087"/>
      <c r="D6087"/>
    </row>
    <row r="6088" spans="3:4" ht="12.75">
      <c r="C6088"/>
      <c r="D6088"/>
    </row>
    <row r="6089" spans="3:4" ht="12.75">
      <c r="C6089"/>
      <c r="D6089"/>
    </row>
    <row r="6090" spans="3:4" ht="12.75">
      <c r="C6090"/>
      <c r="D6090"/>
    </row>
    <row r="6091" spans="3:4" ht="12.75">
      <c r="C6091"/>
      <c r="D6091"/>
    </row>
    <row r="6092" spans="3:4" ht="12.75">
      <c r="C6092"/>
      <c r="D6092"/>
    </row>
    <row r="6093" spans="3:4" ht="12.75">
      <c r="C6093"/>
      <c r="D6093"/>
    </row>
    <row r="6094" spans="3:4" ht="12.75">
      <c r="C6094"/>
      <c r="D6094"/>
    </row>
    <row r="6095" spans="3:4" ht="12.75">
      <c r="C6095"/>
      <c r="D6095"/>
    </row>
    <row r="6096" spans="3:4" ht="12.75">
      <c r="C6096"/>
      <c r="D6096"/>
    </row>
    <row r="6097" spans="3:4" ht="12.75">
      <c r="C6097"/>
      <c r="D6097"/>
    </row>
    <row r="6098" spans="3:4" ht="12.75">
      <c r="C6098"/>
      <c r="D6098"/>
    </row>
    <row r="6099" spans="3:4" ht="12.75">
      <c r="C6099"/>
      <c r="D6099"/>
    </row>
    <row r="6100" spans="3:4" ht="12.75">
      <c r="C6100"/>
      <c r="D6100"/>
    </row>
    <row r="6101" spans="3:4" ht="12.75">
      <c r="C6101"/>
      <c r="D6101"/>
    </row>
    <row r="6102" spans="3:4" ht="12.75">
      <c r="C6102"/>
      <c r="D6102"/>
    </row>
    <row r="6103" spans="3:4" ht="12.75">
      <c r="C6103"/>
      <c r="D6103"/>
    </row>
    <row r="6104" spans="3:4" ht="12.75">
      <c r="C6104"/>
      <c r="D6104"/>
    </row>
    <row r="6105" spans="3:4" ht="12.75">
      <c r="C6105"/>
      <c r="D6105"/>
    </row>
    <row r="6106" spans="3:4" ht="12.75">
      <c r="C6106"/>
      <c r="D6106"/>
    </row>
    <row r="6107" spans="3:4" ht="12.75">
      <c r="C6107"/>
      <c r="D6107"/>
    </row>
    <row r="6108" spans="3:4" ht="12.75">
      <c r="C6108"/>
      <c r="D6108"/>
    </row>
    <row r="6109" spans="3:4" ht="12.75">
      <c r="C6109"/>
      <c r="D6109"/>
    </row>
    <row r="6110" spans="3:4" ht="12.75">
      <c r="C6110"/>
      <c r="D6110"/>
    </row>
    <row r="6111" spans="3:4" ht="12.75">
      <c r="C6111"/>
      <c r="D6111"/>
    </row>
    <row r="6112" spans="3:4" ht="12.75">
      <c r="C6112"/>
      <c r="D6112"/>
    </row>
    <row r="6113" spans="3:4" ht="12.75">
      <c r="C6113"/>
      <c r="D6113"/>
    </row>
    <row r="6114" spans="3:4" ht="12.75">
      <c r="C6114"/>
      <c r="D6114"/>
    </row>
    <row r="6115" spans="3:4" ht="12.75">
      <c r="C6115"/>
      <c r="D6115"/>
    </row>
    <row r="6116" spans="3:4" ht="12.75">
      <c r="C6116"/>
      <c r="D6116"/>
    </row>
    <row r="6117" spans="3:4" ht="12.75">
      <c r="C6117"/>
      <c r="D6117"/>
    </row>
    <row r="6118" spans="3:4" ht="12.75">
      <c r="C6118"/>
      <c r="D6118"/>
    </row>
    <row r="6119" spans="3:4" ht="12.75">
      <c r="C6119"/>
      <c r="D6119"/>
    </row>
    <row r="6120" spans="3:4" ht="12.75">
      <c r="C6120"/>
      <c r="D6120"/>
    </row>
    <row r="6121" spans="3:4" ht="12.75">
      <c r="C6121"/>
      <c r="D6121"/>
    </row>
    <row r="6122" spans="3:4" ht="12.75">
      <c r="C6122"/>
      <c r="D6122"/>
    </row>
    <row r="6123" spans="3:4" ht="12.75">
      <c r="C6123"/>
      <c r="D6123"/>
    </row>
    <row r="6124" spans="3:4" ht="12.75">
      <c r="C6124"/>
      <c r="D6124"/>
    </row>
    <row r="6125" spans="3:4" ht="12.75">
      <c r="C6125"/>
      <c r="D6125"/>
    </row>
    <row r="6126" spans="3:4" ht="12.75">
      <c r="C6126"/>
      <c r="D6126"/>
    </row>
    <row r="6127" spans="3:4" ht="12.75">
      <c r="C6127"/>
      <c r="D6127"/>
    </row>
    <row r="6128" spans="3:4" ht="12.75">
      <c r="C6128"/>
      <c r="D6128"/>
    </row>
    <row r="6129" spans="3:4" ht="12.75">
      <c r="C6129"/>
      <c r="D6129"/>
    </row>
    <row r="6130" spans="3:4" ht="12.75">
      <c r="C6130"/>
      <c r="D6130"/>
    </row>
    <row r="6131" spans="3:4" ht="12.75">
      <c r="C6131"/>
      <c r="D6131"/>
    </row>
    <row r="6132" spans="3:4" ht="12.75">
      <c r="C6132"/>
      <c r="D6132"/>
    </row>
    <row r="6133" spans="3:4" ht="12.75">
      <c r="C6133"/>
      <c r="D6133"/>
    </row>
    <row r="6134" spans="3:4" ht="12.75">
      <c r="C6134"/>
      <c r="D6134"/>
    </row>
    <row r="6135" spans="3:4" ht="12.75">
      <c r="C6135"/>
      <c r="D6135"/>
    </row>
    <row r="6136" spans="3:4" ht="12.75">
      <c r="C6136"/>
      <c r="D6136"/>
    </row>
    <row r="6137" spans="3:4" ht="12.75">
      <c r="C6137"/>
      <c r="D6137"/>
    </row>
    <row r="6138" spans="3:4" ht="12.75">
      <c r="C6138"/>
      <c r="D6138"/>
    </row>
    <row r="6139" spans="3:4" ht="12.75">
      <c r="C6139"/>
      <c r="D6139"/>
    </row>
    <row r="6140" spans="3:4" ht="12.75">
      <c r="C6140"/>
      <c r="D6140"/>
    </row>
    <row r="6141" spans="3:4" ht="12.75">
      <c r="C6141"/>
      <c r="D6141"/>
    </row>
    <row r="6142" spans="3:4" ht="12.75">
      <c r="C6142"/>
      <c r="D6142"/>
    </row>
    <row r="6143" spans="3:4" ht="12.75">
      <c r="C6143"/>
      <c r="D6143"/>
    </row>
    <row r="6144" spans="3:4" ht="12.75">
      <c r="C6144"/>
      <c r="D6144"/>
    </row>
    <row r="6145" spans="3:4" ht="12.75">
      <c r="C6145"/>
      <c r="D6145"/>
    </row>
    <row r="6146" spans="3:4" ht="12.75">
      <c r="C6146"/>
      <c r="D6146"/>
    </row>
    <row r="6147" spans="3:4" ht="12.75">
      <c r="C6147"/>
      <c r="D6147"/>
    </row>
    <row r="6148" spans="3:4" ht="12.75">
      <c r="C6148"/>
      <c r="D6148"/>
    </row>
    <row r="6149" spans="3:4" ht="12.75">
      <c r="C6149"/>
      <c r="D6149"/>
    </row>
    <row r="6150" spans="3:4" ht="12.75">
      <c r="C6150"/>
      <c r="D6150"/>
    </row>
    <row r="6151" spans="3:4" ht="12.75">
      <c r="C6151"/>
      <c r="D6151"/>
    </row>
    <row r="6152" spans="3:4" ht="12.75">
      <c r="C6152"/>
      <c r="D6152"/>
    </row>
    <row r="6153" spans="3:4" ht="12.75">
      <c r="C6153"/>
      <c r="D6153"/>
    </row>
    <row r="6154" spans="3:4" ht="12.75">
      <c r="C6154"/>
      <c r="D6154"/>
    </row>
    <row r="6155" spans="3:4" ht="12.75">
      <c r="C6155"/>
      <c r="D6155"/>
    </row>
    <row r="6156" spans="3:4" ht="12.75">
      <c r="C6156"/>
      <c r="D6156"/>
    </row>
    <row r="6157" spans="3:4" ht="12.75">
      <c r="C6157"/>
      <c r="D6157"/>
    </row>
    <row r="6158" spans="3:4" ht="12.75">
      <c r="C6158"/>
      <c r="D6158"/>
    </row>
    <row r="6159" spans="3:4" ht="12.75">
      <c r="C6159"/>
      <c r="D6159"/>
    </row>
    <row r="6160" spans="3:4" ht="12.75">
      <c r="C6160"/>
      <c r="D6160"/>
    </row>
    <row r="6161" spans="3:4" ht="12.75">
      <c r="C6161"/>
      <c r="D6161"/>
    </row>
    <row r="6162" spans="3:4" ht="12.75">
      <c r="C6162"/>
      <c r="D6162"/>
    </row>
    <row r="6163" spans="3:4" ht="12.75">
      <c r="C6163"/>
      <c r="D6163"/>
    </row>
    <row r="6164" spans="3:4" ht="12.75">
      <c r="C6164"/>
      <c r="D6164"/>
    </row>
    <row r="6165" spans="3:4" ht="12.75">
      <c r="C6165"/>
      <c r="D6165"/>
    </row>
    <row r="6166" spans="3:4" ht="12.75">
      <c r="C6166"/>
      <c r="D6166"/>
    </row>
    <row r="6167" spans="3:4" ht="12.75">
      <c r="C6167"/>
      <c r="D6167"/>
    </row>
    <row r="6168" spans="3:4" ht="12.75">
      <c r="C6168"/>
      <c r="D6168"/>
    </row>
    <row r="6169" spans="3:4" ht="12.75">
      <c r="C6169"/>
      <c r="D6169"/>
    </row>
    <row r="6170" spans="3:4" ht="12.75">
      <c r="C6170"/>
      <c r="D6170"/>
    </row>
    <row r="6171" spans="3:4" ht="12.75">
      <c r="C6171"/>
      <c r="D6171"/>
    </row>
    <row r="6172" spans="3:4" ht="12.75">
      <c r="C6172"/>
      <c r="D6172"/>
    </row>
    <row r="6173" spans="3:4" ht="12.75">
      <c r="C6173"/>
      <c r="D6173"/>
    </row>
    <row r="6174" spans="3:4" ht="12.75">
      <c r="C6174"/>
      <c r="D6174"/>
    </row>
    <row r="6175" spans="3:4" ht="12.75">
      <c r="C6175"/>
      <c r="D6175"/>
    </row>
    <row r="6176" spans="3:4" ht="12.75">
      <c r="C6176"/>
      <c r="D6176"/>
    </row>
    <row r="6177" spans="3:4" ht="12.75">
      <c r="C6177"/>
      <c r="D6177"/>
    </row>
    <row r="6178" spans="3:4" ht="12.75">
      <c r="C6178"/>
      <c r="D6178"/>
    </row>
    <row r="6179" spans="3:4" ht="12.75">
      <c r="C6179"/>
      <c r="D6179"/>
    </row>
    <row r="6180" spans="3:4" ht="12.75">
      <c r="C6180"/>
      <c r="D6180"/>
    </row>
    <row r="6181" spans="3:4" ht="12.75">
      <c r="C6181"/>
      <c r="D6181"/>
    </row>
    <row r="6182" spans="3:4" ht="12.75">
      <c r="C6182"/>
      <c r="D6182"/>
    </row>
    <row r="6183" spans="3:4" ht="12.75">
      <c r="C6183"/>
      <c r="D6183"/>
    </row>
    <row r="6184" spans="3:4" ht="12.75">
      <c r="C6184"/>
      <c r="D6184"/>
    </row>
    <row r="6185" spans="3:4" ht="12.75">
      <c r="C6185"/>
      <c r="D6185"/>
    </row>
    <row r="6186" spans="3:4" ht="12.75">
      <c r="C6186"/>
      <c r="D6186"/>
    </row>
    <row r="6187" spans="3:4" ht="12.75">
      <c r="C6187"/>
      <c r="D6187"/>
    </row>
    <row r="6188" spans="3:4" ht="12.75">
      <c r="C6188"/>
      <c r="D6188"/>
    </row>
    <row r="6189" spans="3:4" ht="12.75">
      <c r="C6189"/>
      <c r="D6189"/>
    </row>
    <row r="6190" spans="3:4" ht="12.75">
      <c r="C6190"/>
      <c r="D6190"/>
    </row>
    <row r="6191" spans="3:4" ht="12.75">
      <c r="C6191"/>
      <c r="D6191"/>
    </row>
    <row r="6192" spans="3:4" ht="12.75">
      <c r="C6192"/>
      <c r="D6192"/>
    </row>
    <row r="6193" spans="3:4" ht="12.75">
      <c r="C6193"/>
      <c r="D6193"/>
    </row>
    <row r="6194" spans="3:4" ht="12.75">
      <c r="C6194"/>
      <c r="D6194"/>
    </row>
    <row r="6195" spans="3:4" ht="12.75">
      <c r="C6195"/>
      <c r="D6195"/>
    </row>
    <row r="6196" spans="3:4" ht="12.75">
      <c r="C6196"/>
      <c r="D6196"/>
    </row>
    <row r="6197" spans="3:4" ht="12.75">
      <c r="C6197"/>
      <c r="D6197"/>
    </row>
    <row r="6198" spans="3:4" ht="12.75">
      <c r="C6198"/>
      <c r="D6198"/>
    </row>
    <row r="6199" spans="3:4" ht="12.75">
      <c r="C6199"/>
      <c r="D6199"/>
    </row>
    <row r="6200" spans="3:4" ht="12.75">
      <c r="C6200"/>
      <c r="D6200"/>
    </row>
    <row r="6201" spans="3:4" ht="12.75">
      <c r="C6201"/>
      <c r="D6201"/>
    </row>
    <row r="6202" spans="3:4" ht="12.75">
      <c r="C6202"/>
      <c r="D6202"/>
    </row>
    <row r="6203" spans="3:4" ht="12.75">
      <c r="C6203"/>
      <c r="D6203"/>
    </row>
    <row r="6204" spans="3:4" ht="12.75">
      <c r="C6204"/>
      <c r="D6204"/>
    </row>
    <row r="6205" spans="3:4" ht="12.75">
      <c r="C6205"/>
      <c r="D6205"/>
    </row>
    <row r="6206" spans="3:4" ht="12.75">
      <c r="C6206"/>
      <c r="D6206"/>
    </row>
    <row r="6207" spans="3:4" ht="12.75">
      <c r="C6207"/>
      <c r="D6207"/>
    </row>
    <row r="6208" spans="3:4" ht="12.75">
      <c r="C6208"/>
      <c r="D6208"/>
    </row>
    <row r="6209" spans="3:4" ht="12.75">
      <c r="C6209"/>
      <c r="D6209"/>
    </row>
    <row r="6210" spans="3:4" ht="12.75">
      <c r="C6210"/>
      <c r="D6210"/>
    </row>
    <row r="6211" spans="3:4" ht="12.75">
      <c r="C6211"/>
      <c r="D6211"/>
    </row>
    <row r="6212" spans="3:4" ht="12.75">
      <c r="C6212"/>
      <c r="D6212"/>
    </row>
    <row r="6213" spans="3:4" ht="12.75">
      <c r="C6213"/>
      <c r="D6213"/>
    </row>
    <row r="6214" spans="3:4" ht="12.75">
      <c r="C6214"/>
      <c r="D6214"/>
    </row>
    <row r="6215" spans="3:4" ht="12.75">
      <c r="C6215"/>
      <c r="D6215"/>
    </row>
    <row r="6216" spans="3:4" ht="12.75">
      <c r="C6216"/>
      <c r="D6216"/>
    </row>
    <row r="6217" spans="3:4" ht="12.75">
      <c r="C6217"/>
      <c r="D6217"/>
    </row>
    <row r="6218" spans="3:4" ht="12.75">
      <c r="C6218"/>
      <c r="D6218"/>
    </row>
    <row r="6219" spans="3:4" ht="12.75">
      <c r="C6219"/>
      <c r="D6219"/>
    </row>
    <row r="6220" spans="3:4" ht="12.75">
      <c r="C6220"/>
      <c r="D6220"/>
    </row>
    <row r="6221" spans="3:4" ht="12.75">
      <c r="C6221"/>
      <c r="D6221"/>
    </row>
    <row r="6222" spans="3:4" ht="12.75">
      <c r="C6222"/>
      <c r="D6222"/>
    </row>
    <row r="6223" spans="3:4" ht="12.75">
      <c r="C6223"/>
      <c r="D6223"/>
    </row>
    <row r="6224" spans="3:4" ht="12.75">
      <c r="C6224"/>
      <c r="D6224"/>
    </row>
    <row r="6225" spans="3:4" ht="12.75">
      <c r="C6225"/>
      <c r="D6225"/>
    </row>
    <row r="6226" spans="3:4" ht="12.75">
      <c r="C6226"/>
      <c r="D6226"/>
    </row>
    <row r="6227" spans="3:4" ht="12.75">
      <c r="C6227"/>
      <c r="D6227"/>
    </row>
    <row r="6228" spans="3:4" ht="12.75">
      <c r="C6228"/>
      <c r="D6228"/>
    </row>
    <row r="6229" spans="3:4" ht="12.75">
      <c r="C6229"/>
      <c r="D6229"/>
    </row>
    <row r="6230" spans="3:4" ht="12.75">
      <c r="C6230"/>
      <c r="D6230"/>
    </row>
    <row r="6231" spans="3:4" ht="12.75">
      <c r="C6231"/>
      <c r="D6231"/>
    </row>
    <row r="6232" spans="3:4" ht="12.75">
      <c r="C6232"/>
      <c r="D6232"/>
    </row>
    <row r="6233" spans="3:4" ht="12.75">
      <c r="C6233"/>
      <c r="D6233"/>
    </row>
    <row r="6234" spans="3:4" ht="12.75">
      <c r="C6234"/>
      <c r="D6234"/>
    </row>
    <row r="6235" spans="3:4" ht="12.75">
      <c r="C6235"/>
      <c r="D6235"/>
    </row>
    <row r="6236" spans="3:4" ht="12.75">
      <c r="C6236"/>
      <c r="D6236"/>
    </row>
    <row r="6237" spans="3:4" ht="12.75">
      <c r="C6237"/>
      <c r="D6237"/>
    </row>
    <row r="6238" spans="3:4" ht="12.75">
      <c r="C6238"/>
      <c r="D6238"/>
    </row>
    <row r="6239" spans="3:4" ht="12.75">
      <c r="C6239"/>
      <c r="D6239"/>
    </row>
    <row r="6240" spans="3:4" ht="12.75">
      <c r="C6240"/>
      <c r="D6240"/>
    </row>
    <row r="6241" spans="3:4" ht="12.75">
      <c r="C6241"/>
      <c r="D6241"/>
    </row>
    <row r="6242" spans="3:4" ht="12.75">
      <c r="C6242"/>
      <c r="D6242"/>
    </row>
    <row r="6243" spans="3:4" ht="12.75">
      <c r="C6243"/>
      <c r="D6243"/>
    </row>
    <row r="6244" spans="3:4" ht="12.75">
      <c r="C6244"/>
      <c r="D6244"/>
    </row>
    <row r="6245" spans="3:4" ht="12.75">
      <c r="C6245"/>
      <c r="D6245"/>
    </row>
    <row r="6246" spans="3:4" ht="12.75">
      <c r="C6246"/>
      <c r="D6246"/>
    </row>
    <row r="6247" spans="3:4" ht="12.75">
      <c r="C6247"/>
      <c r="D6247"/>
    </row>
    <row r="6248" spans="3:4" ht="12.75">
      <c r="C6248"/>
      <c r="D6248"/>
    </row>
    <row r="6249" spans="3:4" ht="12.75">
      <c r="C6249"/>
      <c r="D6249"/>
    </row>
    <row r="6250" spans="3:4" ht="12.75">
      <c r="C6250"/>
      <c r="D6250"/>
    </row>
    <row r="6251" spans="3:4" ht="12.75">
      <c r="C6251"/>
      <c r="D6251"/>
    </row>
    <row r="6252" spans="3:4" ht="12.75">
      <c r="C6252"/>
      <c r="D6252"/>
    </row>
    <row r="6253" spans="3:4" ht="12.75">
      <c r="C6253"/>
      <c r="D6253"/>
    </row>
    <row r="6254" spans="3:4" ht="12.75">
      <c r="C6254"/>
      <c r="D6254"/>
    </row>
    <row r="6255" spans="3:4" ht="12.75">
      <c r="C6255"/>
      <c r="D6255"/>
    </row>
    <row r="6256" spans="3:4" ht="12.75">
      <c r="C6256"/>
      <c r="D6256"/>
    </row>
    <row r="6257" spans="3:4" ht="12.75">
      <c r="C6257"/>
      <c r="D6257"/>
    </row>
    <row r="6258" spans="3:4" ht="12.75">
      <c r="C6258"/>
      <c r="D6258"/>
    </row>
    <row r="6259" spans="3:4" ht="12.75">
      <c r="C6259"/>
      <c r="D6259"/>
    </row>
    <row r="6260" spans="3:4" ht="12.75">
      <c r="C6260"/>
      <c r="D6260"/>
    </row>
    <row r="6261" spans="3:4" ht="12.75">
      <c r="C6261"/>
      <c r="D6261"/>
    </row>
    <row r="6262" spans="3:4" ht="12.75">
      <c r="C6262"/>
      <c r="D6262"/>
    </row>
    <row r="6263" spans="3:4" ht="12.75">
      <c r="C6263"/>
      <c r="D6263"/>
    </row>
    <row r="6264" spans="3:4" ht="12.75">
      <c r="C6264"/>
      <c r="D6264"/>
    </row>
    <row r="6265" spans="3:4" ht="12.75">
      <c r="C6265"/>
      <c r="D6265"/>
    </row>
    <row r="6266" spans="3:4" ht="12.75">
      <c r="C6266"/>
      <c r="D6266"/>
    </row>
    <row r="6267" spans="3:4" ht="12.75">
      <c r="C6267"/>
      <c r="D6267"/>
    </row>
    <row r="6268" spans="3:4" ht="12.75">
      <c r="C6268"/>
      <c r="D6268"/>
    </row>
    <row r="6269" spans="3:4" ht="12.75">
      <c r="C6269"/>
      <c r="D6269"/>
    </row>
    <row r="6270" spans="3:4" ht="12.75">
      <c r="C6270"/>
      <c r="D6270"/>
    </row>
    <row r="6271" spans="3:4" ht="12.75">
      <c r="C6271"/>
      <c r="D6271"/>
    </row>
    <row r="6272" spans="3:4" ht="12.75">
      <c r="C6272"/>
      <c r="D6272"/>
    </row>
    <row r="6273" spans="3:4" ht="12.75">
      <c r="C6273"/>
      <c r="D6273"/>
    </row>
    <row r="6274" spans="3:4" ht="12.75">
      <c r="C6274"/>
      <c r="D6274"/>
    </row>
    <row r="6275" spans="3:4" ht="12.75">
      <c r="C6275"/>
      <c r="D6275"/>
    </row>
    <row r="6276" spans="3:4" ht="12.75">
      <c r="C6276"/>
      <c r="D6276"/>
    </row>
    <row r="6277" spans="3:4" ht="12.75">
      <c r="C6277"/>
      <c r="D6277"/>
    </row>
    <row r="6278" spans="3:4" ht="12.75">
      <c r="C6278"/>
      <c r="D6278"/>
    </row>
    <row r="6279" spans="3:4" ht="12.75">
      <c r="C6279"/>
      <c r="D6279"/>
    </row>
    <row r="6280" spans="3:4" ht="12.75">
      <c r="C6280"/>
      <c r="D6280"/>
    </row>
    <row r="6281" spans="3:4" ht="12.75">
      <c r="C6281"/>
      <c r="D6281"/>
    </row>
    <row r="6282" spans="3:4" ht="12.75">
      <c r="C6282"/>
      <c r="D6282"/>
    </row>
    <row r="6283" spans="3:4" ht="12.75">
      <c r="C6283"/>
      <c r="D6283"/>
    </row>
    <row r="6284" spans="3:4" ht="12.75">
      <c r="C6284"/>
      <c r="D6284"/>
    </row>
    <row r="6285" spans="3:4" ht="12.75">
      <c r="C6285"/>
      <c r="D6285"/>
    </row>
    <row r="6286" spans="3:4" ht="12.75">
      <c r="C6286"/>
      <c r="D6286"/>
    </row>
    <row r="6287" spans="3:4" ht="12.75">
      <c r="C6287"/>
      <c r="D6287"/>
    </row>
    <row r="6288" spans="3:4" ht="12.75">
      <c r="C6288"/>
      <c r="D6288"/>
    </row>
    <row r="6289" spans="3:4" ht="12.75">
      <c r="C6289"/>
      <c r="D6289"/>
    </row>
    <row r="6290" spans="3:4" ht="12.75">
      <c r="C6290"/>
      <c r="D6290"/>
    </row>
    <row r="6291" spans="3:4" ht="12.75">
      <c r="C6291"/>
      <c r="D6291"/>
    </row>
    <row r="6292" spans="3:4" ht="12.75">
      <c r="C6292"/>
      <c r="D6292"/>
    </row>
    <row r="6293" spans="3:4" ht="12.75">
      <c r="C6293"/>
      <c r="D6293"/>
    </row>
    <row r="6294" spans="3:4" ht="12.75">
      <c r="C6294"/>
      <c r="D6294"/>
    </row>
    <row r="6295" spans="3:4" ht="12.75">
      <c r="C6295"/>
      <c r="D6295"/>
    </row>
    <row r="6296" spans="3:4" ht="12.75">
      <c r="C6296"/>
      <c r="D6296"/>
    </row>
    <row r="6297" spans="3:4" ht="12.75">
      <c r="C6297"/>
      <c r="D6297"/>
    </row>
    <row r="6298" spans="3:4" ht="12.75">
      <c r="C6298"/>
      <c r="D6298"/>
    </row>
    <row r="6299" spans="3:4" ht="12.75">
      <c r="C6299"/>
      <c r="D6299"/>
    </row>
    <row r="6300" spans="3:4" ht="12.75">
      <c r="C6300"/>
      <c r="D6300"/>
    </row>
    <row r="6301" spans="3:4" ht="12.75">
      <c r="C6301"/>
      <c r="D6301"/>
    </row>
    <row r="6302" spans="3:4" ht="12.75">
      <c r="C6302"/>
      <c r="D6302"/>
    </row>
    <row r="6303" spans="3:4" ht="12.75">
      <c r="C6303"/>
      <c r="D6303"/>
    </row>
    <row r="6304" spans="3:4" ht="12.75">
      <c r="C6304"/>
      <c r="D6304"/>
    </row>
    <row r="6305" spans="3:4" ht="12.75">
      <c r="C6305"/>
      <c r="D6305"/>
    </row>
    <row r="6306" spans="3:4" ht="12.75">
      <c r="C6306"/>
      <c r="D6306"/>
    </row>
    <row r="6307" spans="3:4" ht="12.75">
      <c r="C6307"/>
      <c r="D6307"/>
    </row>
    <row r="6308" spans="3:4" ht="12.75">
      <c r="C6308"/>
      <c r="D6308"/>
    </row>
    <row r="6309" spans="3:4" ht="12.75">
      <c r="C6309"/>
      <c r="D6309"/>
    </row>
    <row r="6310" spans="3:4" ht="12.75">
      <c r="C6310"/>
      <c r="D6310"/>
    </row>
    <row r="6311" spans="3:4" ht="12.75">
      <c r="C6311"/>
      <c r="D6311"/>
    </row>
    <row r="6312" spans="3:4" ht="12.75">
      <c r="C6312"/>
      <c r="D6312"/>
    </row>
    <row r="6313" spans="3:4" ht="12.75">
      <c r="C6313"/>
      <c r="D6313"/>
    </row>
    <row r="6314" spans="3:4" ht="12.75">
      <c r="C6314"/>
      <c r="D6314"/>
    </row>
    <row r="6315" spans="3:4" ht="12.75">
      <c r="C6315"/>
      <c r="D6315"/>
    </row>
    <row r="6316" spans="3:4" ht="12.75">
      <c r="C6316"/>
      <c r="D6316"/>
    </row>
    <row r="6317" spans="3:4" ht="12.75">
      <c r="C6317"/>
      <c r="D6317"/>
    </row>
    <row r="6318" spans="3:4" ht="12.75">
      <c r="C6318"/>
      <c r="D6318"/>
    </row>
    <row r="6319" spans="3:4" ht="12.75">
      <c r="C6319"/>
      <c r="D6319"/>
    </row>
    <row r="6320" spans="3:4" ht="12.75">
      <c r="C6320"/>
      <c r="D6320"/>
    </row>
    <row r="6321" spans="3:4" ht="12.75">
      <c r="C6321"/>
      <c r="D6321"/>
    </row>
    <row r="6558" spans="3:4" ht="12.75">
      <c r="C6558"/>
      <c r="D6558"/>
    </row>
    <row r="6559" spans="3:4" ht="12.75">
      <c r="C6559"/>
      <c r="D6559"/>
    </row>
    <row r="6560" spans="3:4" ht="12.75">
      <c r="C6560"/>
      <c r="D6560"/>
    </row>
    <row r="6561" spans="3:4" ht="12.75">
      <c r="C6561"/>
      <c r="D6561"/>
    </row>
    <row r="6562" spans="3:4" ht="12.75">
      <c r="C6562"/>
      <c r="D6562"/>
    </row>
    <row r="6563" spans="3:4" ht="12.75">
      <c r="C6563"/>
      <c r="D6563"/>
    </row>
    <row r="6564" spans="3:4" ht="12.75">
      <c r="C6564"/>
      <c r="D6564"/>
    </row>
    <row r="6565" spans="3:4" ht="12.75">
      <c r="C6565"/>
      <c r="D6565"/>
    </row>
    <row r="6566" spans="3:4" ht="12.75">
      <c r="C6566"/>
      <c r="D6566"/>
    </row>
    <row r="6567" spans="3:4" ht="12.75">
      <c r="C6567"/>
      <c r="D6567"/>
    </row>
    <row r="6568" spans="3:4" ht="12.75">
      <c r="C6568"/>
      <c r="D6568"/>
    </row>
    <row r="6569" spans="3:4" ht="12.75">
      <c r="C6569"/>
      <c r="D6569"/>
    </row>
    <row r="6570" spans="3:4" ht="12.75">
      <c r="C6570"/>
      <c r="D6570"/>
    </row>
    <row r="6571" spans="3:4" ht="12.75">
      <c r="C6571"/>
      <c r="D6571"/>
    </row>
    <row r="6572" spans="3:4" ht="12.75">
      <c r="C6572"/>
      <c r="D6572"/>
    </row>
    <row r="6573" spans="3:4" ht="12.75">
      <c r="C6573"/>
      <c r="D6573"/>
    </row>
    <row r="6574" spans="3:4" ht="12.75">
      <c r="C6574"/>
      <c r="D6574"/>
    </row>
    <row r="6575" spans="3:4" ht="12.75">
      <c r="C6575"/>
      <c r="D6575"/>
    </row>
    <row r="6576" spans="3:4" ht="12.75">
      <c r="C6576"/>
      <c r="D6576"/>
    </row>
    <row r="6577" spans="3:4" ht="12.75">
      <c r="C6577"/>
      <c r="D6577"/>
    </row>
    <row r="6578" spans="3:4" ht="12.75">
      <c r="C6578"/>
      <c r="D6578"/>
    </row>
    <row r="6579" spans="3:4" ht="12.75">
      <c r="C6579"/>
      <c r="D6579"/>
    </row>
    <row r="6580" spans="3:4" ht="12.75">
      <c r="C6580"/>
      <c r="D6580"/>
    </row>
    <row r="6581" spans="3:4" ht="12.75">
      <c r="C6581"/>
      <c r="D6581"/>
    </row>
    <row r="6582" spans="3:4" ht="12.75">
      <c r="C6582"/>
      <c r="D6582"/>
    </row>
    <row r="6583" spans="3:4" ht="12.75">
      <c r="C6583"/>
      <c r="D6583"/>
    </row>
    <row r="6584" spans="3:4" ht="12.75">
      <c r="C6584"/>
      <c r="D6584"/>
    </row>
    <row r="6585" spans="3:4" ht="12.75">
      <c r="C6585"/>
      <c r="D6585"/>
    </row>
    <row r="6586" spans="3:4" ht="12.75">
      <c r="C6586"/>
      <c r="D6586"/>
    </row>
    <row r="6587" spans="3:4" ht="12.75">
      <c r="C6587"/>
      <c r="D6587"/>
    </row>
    <row r="6588" spans="3:4" ht="12.75">
      <c r="C6588"/>
      <c r="D6588"/>
    </row>
    <row r="6589" spans="3:4" ht="12.75">
      <c r="C6589"/>
      <c r="D6589"/>
    </row>
    <row r="6590" spans="3:4" ht="12.75">
      <c r="C6590"/>
      <c r="D6590"/>
    </row>
    <row r="6591" spans="3:4" ht="12.75">
      <c r="C6591"/>
      <c r="D6591"/>
    </row>
    <row r="6592" spans="3:4" ht="12.75">
      <c r="C6592"/>
      <c r="D6592"/>
    </row>
    <row r="6593" spans="3:4" ht="12.75">
      <c r="C6593"/>
      <c r="D6593"/>
    </row>
    <row r="6594" spans="3:4" ht="12.75">
      <c r="C6594"/>
      <c r="D6594"/>
    </row>
    <row r="6595" spans="3:4" ht="12.75">
      <c r="C6595"/>
      <c r="D6595"/>
    </row>
    <row r="6596" spans="3:4" ht="12.75">
      <c r="C6596"/>
      <c r="D6596"/>
    </row>
    <row r="6597" spans="3:4" ht="12.75">
      <c r="C6597"/>
      <c r="D6597"/>
    </row>
    <row r="6598" spans="3:4" ht="12.75">
      <c r="C6598"/>
      <c r="D6598"/>
    </row>
    <row r="6599" spans="3:4" ht="12.75">
      <c r="C6599"/>
      <c r="D6599"/>
    </row>
    <row r="6600" spans="3:4" ht="12.75">
      <c r="C6600"/>
      <c r="D6600"/>
    </row>
    <row r="6601" spans="3:4" ht="12.75">
      <c r="C6601"/>
      <c r="D6601"/>
    </row>
    <row r="6602" spans="3:4" ht="12.75">
      <c r="C6602"/>
      <c r="D6602"/>
    </row>
    <row r="6603" spans="3:4" ht="12.75">
      <c r="C6603"/>
      <c r="D6603"/>
    </row>
    <row r="6604" spans="3:4" ht="12.75">
      <c r="C6604"/>
      <c r="D6604"/>
    </row>
    <row r="6605" spans="3:4" ht="12.75">
      <c r="C6605"/>
      <c r="D6605"/>
    </row>
    <row r="6606" spans="3:4" ht="12.75">
      <c r="C6606"/>
      <c r="D6606"/>
    </row>
    <row r="6607" spans="3:4" ht="12.75">
      <c r="C6607"/>
      <c r="D6607"/>
    </row>
    <row r="6608" spans="3:4" ht="12.75">
      <c r="C6608"/>
      <c r="D6608"/>
    </row>
    <row r="6609" spans="3:4" ht="12.75">
      <c r="C6609"/>
      <c r="D6609"/>
    </row>
    <row r="6610" spans="3:4" ht="12.75">
      <c r="C6610"/>
      <c r="D6610"/>
    </row>
    <row r="6611" spans="3:4" ht="12.75">
      <c r="C6611"/>
      <c r="D6611"/>
    </row>
    <row r="6612" spans="3:4" ht="12.75">
      <c r="C6612"/>
      <c r="D6612"/>
    </row>
    <row r="6613" spans="3:4" ht="12.75">
      <c r="C6613"/>
      <c r="D6613"/>
    </row>
    <row r="6614" spans="3:4" ht="12.75">
      <c r="C6614"/>
      <c r="D6614"/>
    </row>
    <row r="6615" spans="3:4" ht="12.75">
      <c r="C6615"/>
      <c r="D6615"/>
    </row>
    <row r="6616" spans="3:4" ht="12.75">
      <c r="C6616"/>
      <c r="D6616"/>
    </row>
    <row r="6617" spans="3:4" ht="12.75">
      <c r="C6617"/>
      <c r="D6617"/>
    </row>
    <row r="6618" spans="3:4" ht="12.75">
      <c r="C6618"/>
      <c r="D6618"/>
    </row>
    <row r="6619" spans="3:4" ht="12.75">
      <c r="C6619"/>
      <c r="D6619"/>
    </row>
    <row r="6620" spans="3:4" ht="12.75">
      <c r="C6620"/>
      <c r="D6620"/>
    </row>
    <row r="6621" spans="3:4" ht="12.75">
      <c r="C6621"/>
      <c r="D6621"/>
    </row>
    <row r="6622" spans="3:4" ht="12.75">
      <c r="C6622"/>
      <c r="D6622"/>
    </row>
    <row r="6623" spans="3:4" ht="12.75">
      <c r="C6623"/>
      <c r="D6623"/>
    </row>
    <row r="6624" spans="3:4" ht="12.75">
      <c r="C6624"/>
      <c r="D6624"/>
    </row>
    <row r="6625" spans="3:4" ht="12.75">
      <c r="C6625"/>
      <c r="D6625"/>
    </row>
    <row r="6626" spans="3:4" ht="12.75">
      <c r="C6626"/>
      <c r="D6626"/>
    </row>
    <row r="6627" spans="3:4" ht="12.75">
      <c r="C6627"/>
      <c r="D6627"/>
    </row>
    <row r="6628" spans="3:4" ht="12.75">
      <c r="C6628"/>
      <c r="D6628"/>
    </row>
    <row r="6629" spans="3:4" ht="12.75">
      <c r="C6629"/>
      <c r="D6629"/>
    </row>
    <row r="6630" spans="3:4" ht="12.75">
      <c r="C6630"/>
      <c r="D6630"/>
    </row>
    <row r="6631" spans="3:4" ht="12.75">
      <c r="C6631"/>
      <c r="D6631"/>
    </row>
    <row r="6632" spans="3:4" ht="12.75">
      <c r="C6632"/>
      <c r="D6632"/>
    </row>
    <row r="6633" spans="3:4" ht="12.75">
      <c r="C6633"/>
      <c r="D6633"/>
    </row>
    <row r="6634" spans="3:4" ht="12.75">
      <c r="C6634"/>
      <c r="D6634"/>
    </row>
    <row r="6635" spans="3:4" ht="12.75">
      <c r="C6635"/>
      <c r="D6635"/>
    </row>
    <row r="6636" spans="3:4" ht="12.75">
      <c r="C6636"/>
      <c r="D6636"/>
    </row>
    <row r="6637" spans="3:4" ht="12.75">
      <c r="C6637"/>
      <c r="D6637"/>
    </row>
    <row r="6638" spans="3:4" ht="12.75">
      <c r="C6638"/>
      <c r="D6638"/>
    </row>
    <row r="6639" spans="3:4" ht="12.75">
      <c r="C6639"/>
      <c r="D6639"/>
    </row>
    <row r="6640" spans="3:4" ht="12.75">
      <c r="C6640"/>
      <c r="D6640"/>
    </row>
    <row r="6641" spans="3:4" ht="12.75">
      <c r="C6641"/>
      <c r="D6641"/>
    </row>
    <row r="6642" spans="3:4" ht="12.75">
      <c r="C6642"/>
      <c r="D6642"/>
    </row>
    <row r="6643" spans="3:4" ht="12.75">
      <c r="C6643"/>
      <c r="D6643"/>
    </row>
    <row r="6644" spans="3:4" ht="12.75">
      <c r="C6644"/>
      <c r="D6644"/>
    </row>
    <row r="6645" spans="3:4" ht="12.75">
      <c r="C6645"/>
      <c r="D6645"/>
    </row>
    <row r="6646" spans="3:4" ht="12.75">
      <c r="C6646"/>
      <c r="D6646"/>
    </row>
    <row r="6647" spans="3:4" ht="12.75">
      <c r="C6647"/>
      <c r="D6647"/>
    </row>
    <row r="6648" spans="3:4" ht="12.75">
      <c r="C6648"/>
      <c r="D6648"/>
    </row>
    <row r="6649" spans="3:4" ht="12.75">
      <c r="C6649"/>
      <c r="D6649"/>
    </row>
    <row r="6650" spans="3:4" ht="12.75">
      <c r="C6650"/>
      <c r="D6650"/>
    </row>
    <row r="6651" spans="3:4" ht="12.75">
      <c r="C6651"/>
      <c r="D6651"/>
    </row>
    <row r="6652" spans="3:4" ht="12.75">
      <c r="C6652"/>
      <c r="D6652"/>
    </row>
    <row r="6653" spans="3:4" ht="12.75">
      <c r="C6653"/>
      <c r="D6653"/>
    </row>
    <row r="6654" spans="3:4" ht="12.75">
      <c r="C6654"/>
      <c r="D6654"/>
    </row>
    <row r="6655" spans="3:4" ht="12.75">
      <c r="C6655"/>
      <c r="D6655"/>
    </row>
    <row r="6656" spans="3:4" ht="12.75">
      <c r="C6656"/>
      <c r="D6656"/>
    </row>
    <row r="6657" spans="3:4" ht="12.75">
      <c r="C6657"/>
      <c r="D6657"/>
    </row>
    <row r="6658" spans="3:4" ht="12.75">
      <c r="C6658"/>
      <c r="D6658"/>
    </row>
    <row r="6659" spans="3:4" ht="12.75">
      <c r="C6659"/>
      <c r="D6659"/>
    </row>
    <row r="6660" spans="3:4" ht="12.75">
      <c r="C6660"/>
      <c r="D6660"/>
    </row>
    <row r="6661" spans="3:4" ht="12.75">
      <c r="C6661"/>
      <c r="D6661"/>
    </row>
    <row r="6662" spans="3:4" ht="12.75">
      <c r="C6662"/>
      <c r="D6662"/>
    </row>
    <row r="6663" spans="3:4" ht="12.75">
      <c r="C6663"/>
      <c r="D6663"/>
    </row>
    <row r="6664" spans="3:4" ht="12.75">
      <c r="C6664"/>
      <c r="D6664"/>
    </row>
    <row r="6665" spans="3:4" ht="12.75">
      <c r="C6665"/>
      <c r="D6665"/>
    </row>
    <row r="6666" spans="3:4" ht="12.75">
      <c r="C6666"/>
      <c r="D6666"/>
    </row>
    <row r="6667" spans="3:4" ht="12.75">
      <c r="C6667"/>
      <c r="D6667"/>
    </row>
    <row r="6668" spans="3:4" ht="12.75">
      <c r="C6668"/>
      <c r="D6668"/>
    </row>
    <row r="6669" spans="3:4" ht="12.75">
      <c r="C6669"/>
      <c r="D6669"/>
    </row>
    <row r="6670" spans="3:4" ht="12.75">
      <c r="C6670"/>
      <c r="D6670"/>
    </row>
    <row r="6671" spans="3:4" ht="12.75">
      <c r="C6671"/>
      <c r="D6671"/>
    </row>
    <row r="6672" spans="3:4" ht="12.75">
      <c r="C6672"/>
      <c r="D6672"/>
    </row>
    <row r="6673" spans="3:4" ht="12.75">
      <c r="C6673"/>
      <c r="D6673"/>
    </row>
    <row r="6674" spans="3:4" ht="12.75">
      <c r="C6674"/>
      <c r="D6674"/>
    </row>
    <row r="6675" spans="3:4" ht="12.75">
      <c r="C6675"/>
      <c r="D6675"/>
    </row>
    <row r="6676" spans="3:4" ht="12.75">
      <c r="C6676"/>
      <c r="D6676"/>
    </row>
    <row r="6677" spans="3:4" ht="12.75">
      <c r="C6677"/>
      <c r="D6677"/>
    </row>
    <row r="6678" spans="3:4" ht="12.75">
      <c r="C6678"/>
      <c r="D6678"/>
    </row>
    <row r="6679" spans="3:4" ht="12.75">
      <c r="C6679"/>
      <c r="D6679"/>
    </row>
    <row r="6680" spans="3:4" ht="12.75">
      <c r="C6680"/>
      <c r="D6680"/>
    </row>
    <row r="6681" spans="3:4" ht="12.75">
      <c r="C6681"/>
      <c r="D6681"/>
    </row>
    <row r="6682" spans="3:4" ht="12.75">
      <c r="C6682"/>
      <c r="D6682"/>
    </row>
    <row r="6683" spans="3:4" ht="12.75">
      <c r="C6683"/>
      <c r="D6683"/>
    </row>
    <row r="6684" spans="3:4" ht="12.75">
      <c r="C6684"/>
      <c r="D6684"/>
    </row>
    <row r="6685" spans="3:4" ht="12.75">
      <c r="C6685"/>
      <c r="D6685"/>
    </row>
    <row r="6686" spans="3:4" ht="12.75">
      <c r="C6686"/>
      <c r="D6686"/>
    </row>
    <row r="6687" spans="3:4" ht="12.75">
      <c r="C6687"/>
      <c r="D6687"/>
    </row>
    <row r="6688" spans="3:4" ht="12.75">
      <c r="C6688"/>
      <c r="D6688"/>
    </row>
    <row r="6689" spans="3:4" ht="12.75">
      <c r="C6689"/>
      <c r="D6689"/>
    </row>
    <row r="6690" spans="3:4" ht="12.75">
      <c r="C6690"/>
      <c r="D6690"/>
    </row>
    <row r="6691" spans="3:4" ht="12.75">
      <c r="C6691"/>
      <c r="D6691"/>
    </row>
    <row r="6692" spans="3:4" ht="12.75">
      <c r="C6692"/>
      <c r="D6692"/>
    </row>
    <row r="6693" spans="3:4" ht="12.75">
      <c r="C6693"/>
      <c r="D6693"/>
    </row>
    <row r="6694" spans="3:4" ht="12.75">
      <c r="C6694"/>
      <c r="D6694"/>
    </row>
    <row r="6695" spans="3:4" ht="12.75">
      <c r="C6695"/>
      <c r="D6695"/>
    </row>
    <row r="6696" spans="3:4" ht="12.75">
      <c r="C6696"/>
      <c r="D6696"/>
    </row>
    <row r="6697" spans="3:4" ht="12.75">
      <c r="C6697"/>
      <c r="D6697"/>
    </row>
    <row r="6698" spans="3:4" ht="12.75">
      <c r="C6698"/>
      <c r="D6698"/>
    </row>
    <row r="6699" spans="3:4" ht="12.75">
      <c r="C6699"/>
      <c r="D6699"/>
    </row>
    <row r="6700" spans="3:4" ht="12.75">
      <c r="C6700"/>
      <c r="D6700"/>
    </row>
    <row r="6701" spans="3:4" ht="12.75">
      <c r="C6701"/>
      <c r="D6701"/>
    </row>
    <row r="6702" spans="3:4" ht="12.75">
      <c r="C6702"/>
      <c r="D6702"/>
    </row>
    <row r="6703" spans="3:4" ht="12.75">
      <c r="C6703"/>
      <c r="D6703"/>
    </row>
    <row r="6704" spans="3:4" ht="12.75">
      <c r="C6704"/>
      <c r="D6704"/>
    </row>
    <row r="6705" spans="3:4" ht="12.75">
      <c r="C6705"/>
      <c r="D6705"/>
    </row>
    <row r="6706" spans="3:4" ht="12.75">
      <c r="C6706"/>
      <c r="D6706"/>
    </row>
    <row r="6707" spans="3:4" ht="12.75">
      <c r="C6707"/>
      <c r="D6707"/>
    </row>
    <row r="6708" spans="3:4" ht="12.75">
      <c r="C6708"/>
      <c r="D6708"/>
    </row>
    <row r="6709" spans="3:4" ht="12.75">
      <c r="C6709"/>
      <c r="D6709"/>
    </row>
    <row r="6710" spans="3:4" ht="12.75">
      <c r="C6710"/>
      <c r="D6710"/>
    </row>
    <row r="6711" spans="3:4" ht="12.75">
      <c r="C6711"/>
      <c r="D6711"/>
    </row>
    <row r="6712" spans="3:4" ht="12.75">
      <c r="C6712"/>
      <c r="D6712"/>
    </row>
    <row r="6713" spans="3:4" ht="12.75">
      <c r="C6713"/>
      <c r="D6713"/>
    </row>
  </sheetData>
  <sheetProtection/>
  <printOptions horizontalCentered="1" verticalCentered="1"/>
  <pageMargins left="0.3937007874015748" right="0.3937007874015748" top="0.3937007874015748" bottom="0.3937007874015748" header="0.11811023622047245" footer="0.11811023622047245"/>
  <pageSetup fitToHeight="1" fitToWidth="1" orientation="portrait" paperSize="9" r:id="rId1"/>
  <headerFooter alignWithMargins="0">
    <oddHeader>&amp;C&amp;"Arial,Gras italique"&amp;14Challenge SCBB</oddHeader>
    <oddFooter>&amp;L&amp;"Arial,Italique"&amp;11 25/01/08&amp;R&amp;"Arial,Gras"&amp;14 1ère Journée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">
      <selection activeCell="H13" sqref="H13"/>
    </sheetView>
  </sheetViews>
  <sheetFormatPr defaultColWidth="11.421875" defaultRowHeight="12.75"/>
  <cols>
    <col min="2" max="2" width="37.421875" style="0" customWidth="1"/>
    <col min="3" max="3" width="13.00390625" style="1" bestFit="1" customWidth="1"/>
    <col min="4" max="4" width="13.00390625" style="9" bestFit="1" customWidth="1"/>
    <col min="5" max="5" width="18.28125" style="0" bestFit="1" customWidth="1"/>
  </cols>
  <sheetData>
    <row r="1" spans="1:5" ht="15.75">
      <c r="A1" s="95" t="s">
        <v>115</v>
      </c>
      <c r="B1" s="95"/>
      <c r="C1" s="95"/>
      <c r="D1" s="95"/>
      <c r="E1" s="95"/>
    </row>
    <row r="2" ht="13.5" thickBot="1"/>
    <row r="3" spans="1:5" ht="37.5" customHeight="1" thickBot="1" thickTop="1">
      <c r="A3" s="22" t="s">
        <v>0</v>
      </c>
      <c r="B3" s="23" t="s">
        <v>2</v>
      </c>
      <c r="C3" s="23" t="s">
        <v>11</v>
      </c>
      <c r="D3" s="23" t="s">
        <v>12</v>
      </c>
      <c r="E3" s="23" t="s">
        <v>13</v>
      </c>
    </row>
    <row r="4" spans="1:5" ht="16.5" thickTop="1">
      <c r="A4" s="21">
        <v>1</v>
      </c>
      <c r="B4" s="70" t="s">
        <v>97</v>
      </c>
      <c r="C4" s="27">
        <f>VLOOKUP($B4,'Classement_points_1ere journée'!$B$4:$C$50,2,0)</f>
        <v>20</v>
      </c>
      <c r="D4" s="27">
        <f>VLOOKUP($B4,'Détail 2ème j (2)'!$C$2:$K$53,9,0)</f>
        <v>16</v>
      </c>
      <c r="E4" s="13">
        <f aca="true" t="shared" si="0" ref="E4:E35">+C4+D4</f>
        <v>36</v>
      </c>
    </row>
    <row r="5" spans="1:5" ht="15.75">
      <c r="A5" s="2">
        <v>2</v>
      </c>
      <c r="B5" s="71" t="s">
        <v>76</v>
      </c>
      <c r="C5" s="27">
        <f>VLOOKUP($B5,'Classement_points_1ere journée'!$B$4:$C$50,2,0)</f>
        <v>15</v>
      </c>
      <c r="D5" s="27">
        <f>VLOOKUP($B5,'Détail 2ème j (2)'!$C$2:$K$53,9,0)</f>
        <v>20</v>
      </c>
      <c r="E5" s="13">
        <f t="shared" si="0"/>
        <v>35</v>
      </c>
    </row>
    <row r="6" spans="1:5" ht="15.75">
      <c r="A6" s="21">
        <v>3</v>
      </c>
      <c r="B6" s="70" t="s">
        <v>61</v>
      </c>
      <c r="C6" s="27">
        <f>VLOOKUP($B6,'Classement_points_1ere journée'!$B$4:$C$50,2,0)</f>
        <v>12</v>
      </c>
      <c r="D6" s="27">
        <f>VLOOKUP($B6,'Détail 2ème j (2)'!$C$2:$K$53,9,0)</f>
        <v>19</v>
      </c>
      <c r="E6" s="13">
        <f t="shared" si="0"/>
        <v>31</v>
      </c>
    </row>
    <row r="7" spans="1:5" ht="15.75">
      <c r="A7" s="2">
        <v>4</v>
      </c>
      <c r="B7" s="70" t="s">
        <v>95</v>
      </c>
      <c r="C7" s="27">
        <f>VLOOKUP($B7,'Classement_points_1ere journée'!$B$4:$C$50,2,0)</f>
        <v>18</v>
      </c>
      <c r="D7" s="27">
        <f>VLOOKUP($B7,'Détail 2ème j (2)'!$C$2:$K$53,9,0)</f>
        <v>8</v>
      </c>
      <c r="E7" s="13">
        <f t="shared" si="0"/>
        <v>26</v>
      </c>
    </row>
    <row r="8" spans="1:5" ht="15.75">
      <c r="A8" s="21">
        <v>5</v>
      </c>
      <c r="B8" s="70" t="s">
        <v>103</v>
      </c>
      <c r="C8" s="27">
        <f>VLOOKUP($B8,'Classement_points_1ere journée'!$B$4:$C$50,2,0)</f>
        <v>13</v>
      </c>
      <c r="D8" s="27">
        <f>VLOOKUP($B8,'Détail 2ème j (2)'!$C$2:$K$53,9,0)</f>
        <v>11</v>
      </c>
      <c r="E8" s="13">
        <f t="shared" si="0"/>
        <v>24</v>
      </c>
    </row>
    <row r="9" spans="1:5" ht="15.75">
      <c r="A9" s="2">
        <v>6</v>
      </c>
      <c r="B9" s="70" t="s">
        <v>81</v>
      </c>
      <c r="C9" s="27">
        <f>VLOOKUP($B9,'Classement_points_1ere journée'!$B$4:$C$50,2,0)</f>
        <v>19</v>
      </c>
      <c r="D9" s="27">
        <f>VLOOKUP($B9,'Détail 2ème j (2)'!$C$2:$K$53,9,0)</f>
        <v>5</v>
      </c>
      <c r="E9" s="13">
        <f t="shared" si="0"/>
        <v>24</v>
      </c>
    </row>
    <row r="10" spans="1:5" ht="15.75">
      <c r="A10" s="21">
        <v>7</v>
      </c>
      <c r="B10" s="70" t="s">
        <v>57</v>
      </c>
      <c r="C10" s="27">
        <f>VLOOKUP($B10,'Classement_points_1ere journée'!$B$4:$C$50,2,0)</f>
        <v>7</v>
      </c>
      <c r="D10" s="27">
        <f>VLOOKUP($B10,'Détail 2ème j (2)'!$C$2:$K$53,9,0)</f>
        <v>14</v>
      </c>
      <c r="E10" s="13">
        <f t="shared" si="0"/>
        <v>21</v>
      </c>
    </row>
    <row r="11" spans="1:5" ht="15.75">
      <c r="A11" s="2">
        <v>8</v>
      </c>
      <c r="B11" s="70" t="s">
        <v>108</v>
      </c>
      <c r="C11" s="27">
        <f>VLOOKUP($B11,'Classement_points_1ere journée'!$B$4:$C$50,2,0)</f>
        <v>4</v>
      </c>
      <c r="D11" s="27">
        <f>VLOOKUP($B11,'Détail 2ème j (2)'!$C$2:$K$53,9,0)</f>
        <v>17</v>
      </c>
      <c r="E11" s="13">
        <f t="shared" si="0"/>
        <v>21</v>
      </c>
    </row>
    <row r="12" spans="1:5" ht="15.75">
      <c r="A12" s="21">
        <v>9</v>
      </c>
      <c r="B12" s="73" t="s">
        <v>85</v>
      </c>
      <c r="C12" s="27">
        <f>VLOOKUP($B12,'Classement_points_1ere journée'!$B$4:$C$50,2,0)</f>
        <v>9</v>
      </c>
      <c r="D12" s="27">
        <f>VLOOKUP($B12,'Détail 2ème j (2)'!$C$2:$K$53,9,0)</f>
        <v>12</v>
      </c>
      <c r="E12" s="13">
        <f t="shared" si="0"/>
        <v>21</v>
      </c>
    </row>
    <row r="13" spans="1:5" ht="15.75">
      <c r="A13" s="2">
        <v>10</v>
      </c>
      <c r="B13" s="70" t="s">
        <v>106</v>
      </c>
      <c r="C13" s="27">
        <f>VLOOKUP($B13,'Classement_points_1ere journée'!$B$4:$C$50,2,0)</f>
        <v>2</v>
      </c>
      <c r="D13" s="27">
        <f>VLOOKUP($B13,'Détail 2ème j (2)'!$C$2:$K$53,9,0)</f>
        <v>18</v>
      </c>
      <c r="E13" s="13">
        <f t="shared" si="0"/>
        <v>20</v>
      </c>
    </row>
    <row r="14" spans="1:5" ht="15.75">
      <c r="A14" s="21">
        <v>11</v>
      </c>
      <c r="B14" s="70" t="s">
        <v>90</v>
      </c>
      <c r="C14" s="27">
        <f>VLOOKUP($B14,'Classement_points_1ere journée'!$B$4:$C$50,2,0)</f>
        <v>16</v>
      </c>
      <c r="D14" s="27">
        <f>VLOOKUP($B14,'Détail 2ème j (2)'!$C$2:$K$53,9,0)</f>
        <v>1</v>
      </c>
      <c r="E14" s="13">
        <f t="shared" si="0"/>
        <v>17</v>
      </c>
    </row>
    <row r="15" spans="1:5" ht="15.75">
      <c r="A15" s="2">
        <v>12</v>
      </c>
      <c r="B15" s="74" t="s">
        <v>86</v>
      </c>
      <c r="C15" s="27">
        <f>VLOOKUP($B15,'Classement_points_1ere journée'!$B$4:$C$50,2,0)</f>
        <v>17</v>
      </c>
      <c r="D15" s="27">
        <f>VLOOKUP($B15,'Détail 2ème j (2)'!$C$2:$K$53,9,0)</f>
        <v>0</v>
      </c>
      <c r="E15" s="13">
        <f t="shared" si="0"/>
        <v>17</v>
      </c>
    </row>
    <row r="16" spans="1:5" ht="15.75">
      <c r="A16" s="21">
        <v>13</v>
      </c>
      <c r="B16" s="70" t="s">
        <v>102</v>
      </c>
      <c r="C16" s="27">
        <f>VLOOKUP($B16,'Classement_points_1ere journée'!$B$4:$C$50,2,0)</f>
        <v>0</v>
      </c>
      <c r="D16" s="27">
        <f>VLOOKUP($B16,'Détail 2ème j (2)'!$C$2:$K$53,9,0)</f>
        <v>15</v>
      </c>
      <c r="E16" s="13">
        <f t="shared" si="0"/>
        <v>15</v>
      </c>
    </row>
    <row r="17" spans="1:5" ht="15.75">
      <c r="A17" s="2">
        <v>14</v>
      </c>
      <c r="B17" s="70" t="s">
        <v>92</v>
      </c>
      <c r="C17" s="27">
        <f>VLOOKUP($B17,'Classement_points_1ere journée'!$B$4:$C$50,2,0)</f>
        <v>1</v>
      </c>
      <c r="D17" s="27">
        <f>VLOOKUP($B17,'Détail 2ème j (2)'!$C$2:$K$53,9,0)</f>
        <v>13</v>
      </c>
      <c r="E17" s="13">
        <f t="shared" si="0"/>
        <v>14</v>
      </c>
    </row>
    <row r="18" spans="1:5" ht="15.75">
      <c r="A18" s="21">
        <v>15</v>
      </c>
      <c r="B18" s="72" t="s">
        <v>59</v>
      </c>
      <c r="C18" s="27">
        <f>VLOOKUP($B18,'Classement_points_1ere journée'!$B$4:$C$50,2,0)</f>
        <v>14</v>
      </c>
      <c r="D18" s="27">
        <f>VLOOKUP($B18,'Détail 2ème j (2)'!$C$2:$K$53,9,0)</f>
        <v>0</v>
      </c>
      <c r="E18" s="13">
        <f t="shared" si="0"/>
        <v>14</v>
      </c>
    </row>
    <row r="19" spans="1:5" ht="15.75">
      <c r="A19" s="2">
        <v>16</v>
      </c>
      <c r="B19" s="70" t="s">
        <v>74</v>
      </c>
      <c r="C19" s="27">
        <f>VLOOKUP($B19,'Classement_points_1ere journée'!$B$4:$C$50,2,0)</f>
        <v>10</v>
      </c>
      <c r="D19" s="27">
        <f>VLOOKUP($B19,'Détail 2ème j (2)'!$C$2:$K$53,9,0)</f>
        <v>3</v>
      </c>
      <c r="E19" s="13">
        <f t="shared" si="0"/>
        <v>13</v>
      </c>
    </row>
    <row r="20" spans="1:5" ht="15.75">
      <c r="A20" s="21">
        <v>17</v>
      </c>
      <c r="B20" s="70" t="s">
        <v>94</v>
      </c>
      <c r="C20" s="27">
        <f>VLOOKUP($B20,'Classement_points_1ere journée'!$B$4:$C$50,2,0)</f>
        <v>1</v>
      </c>
      <c r="D20" s="27">
        <f>VLOOKUP($B20,'Détail 2ème j (2)'!$C$2:$K$53,9,0)</f>
        <v>10</v>
      </c>
      <c r="E20" s="13">
        <f t="shared" si="0"/>
        <v>11</v>
      </c>
    </row>
    <row r="21" spans="1:5" ht="15.75">
      <c r="A21" s="2">
        <v>18</v>
      </c>
      <c r="B21" s="70" t="s">
        <v>78</v>
      </c>
      <c r="C21" s="27">
        <f>VLOOKUP($B21,'Classement_points_1ere journée'!$B$4:$C$50,2,0)</f>
        <v>11</v>
      </c>
      <c r="D21" s="27">
        <f>VLOOKUP($B21,'Détail 2ème j (2)'!$C$2:$K$53,9,0)</f>
        <v>0</v>
      </c>
      <c r="E21" s="13">
        <f t="shared" si="0"/>
        <v>11</v>
      </c>
    </row>
    <row r="22" spans="1:5" ht="15.75">
      <c r="A22" s="21">
        <v>19</v>
      </c>
      <c r="B22" s="70" t="s">
        <v>91</v>
      </c>
      <c r="C22" s="27">
        <f>VLOOKUP($B22,'Classement_points_1ere journée'!$B$4:$C$50,2,0)</f>
        <v>1</v>
      </c>
      <c r="D22" s="27">
        <f>VLOOKUP($B22,'Détail 2ème j (2)'!$C$2:$K$53,9,0)</f>
        <v>9</v>
      </c>
      <c r="E22" s="13">
        <f t="shared" si="0"/>
        <v>10</v>
      </c>
    </row>
    <row r="23" spans="1:5" ht="15.75">
      <c r="A23" s="2">
        <v>20</v>
      </c>
      <c r="B23" s="70" t="s">
        <v>105</v>
      </c>
      <c r="C23" s="27">
        <f>VLOOKUP($B23,'Classement_points_1ere journée'!$B$4:$C$50,2,0)</f>
        <v>8</v>
      </c>
      <c r="D23" s="27">
        <f>VLOOKUP($B23,'Détail 2ème j (2)'!$C$2:$K$53,9,0)</f>
        <v>1</v>
      </c>
      <c r="E23" s="13">
        <f t="shared" si="0"/>
        <v>9</v>
      </c>
    </row>
    <row r="24" spans="1:5" ht="15.75">
      <c r="A24" s="21">
        <v>21</v>
      </c>
      <c r="B24" s="70" t="s">
        <v>79</v>
      </c>
      <c r="C24" s="27">
        <f>VLOOKUP($B24,'Classement_points_1ere journée'!$B$4:$C$50,2,0)</f>
        <v>1</v>
      </c>
      <c r="D24" s="27">
        <f>VLOOKUP($B24,'Détail 2ème j (2)'!$C$2:$K$53,9,0)</f>
        <v>7</v>
      </c>
      <c r="E24" s="13">
        <f t="shared" si="0"/>
        <v>8</v>
      </c>
    </row>
    <row r="25" spans="1:5" ht="15.75">
      <c r="A25" s="2">
        <v>22</v>
      </c>
      <c r="B25" s="70" t="s">
        <v>101</v>
      </c>
      <c r="C25" s="27">
        <f>VLOOKUP($B25,'Classement_points_1ere journée'!$B$4:$C$50,2,0)</f>
        <v>6</v>
      </c>
      <c r="D25" s="27">
        <f>VLOOKUP($B25,'Détail 2ème j (2)'!$C$2:$K$53,9,0)</f>
        <v>0</v>
      </c>
      <c r="E25" s="13">
        <f t="shared" si="0"/>
        <v>6</v>
      </c>
    </row>
    <row r="26" spans="1:5" ht="15.75">
      <c r="A26" s="21">
        <v>23</v>
      </c>
      <c r="B26" s="32" t="s">
        <v>119</v>
      </c>
      <c r="C26" s="27">
        <v>0</v>
      </c>
      <c r="D26" s="27">
        <f>VLOOKUP($B26,'Détail 2ème j (2)'!$C$2:$K$53,9,0)</f>
        <v>6</v>
      </c>
      <c r="E26" s="13">
        <f t="shared" si="0"/>
        <v>6</v>
      </c>
    </row>
    <row r="27" spans="1:5" ht="15.75">
      <c r="A27" s="2">
        <v>24</v>
      </c>
      <c r="B27" s="70" t="s">
        <v>111</v>
      </c>
      <c r="C27" s="27">
        <f>VLOOKUP($B27,'Classement_points_1ere journée'!$B$4:$C$50,2,0)</f>
        <v>1</v>
      </c>
      <c r="D27" s="27">
        <f>VLOOKUP($B27,'Détail 2ème j (2)'!$C$2:$K$53,9,0)</f>
        <v>4</v>
      </c>
      <c r="E27" s="13">
        <f t="shared" si="0"/>
        <v>5</v>
      </c>
    </row>
    <row r="28" spans="1:5" ht="15.75">
      <c r="A28" s="21">
        <v>25</v>
      </c>
      <c r="B28" s="70" t="s">
        <v>109</v>
      </c>
      <c r="C28" s="27">
        <f>VLOOKUP($B28,'Classement_points_1ere journée'!$B$4:$C$50,2,0)</f>
        <v>5</v>
      </c>
      <c r="D28" s="27">
        <f>VLOOKUP($B28,'Détail 2ème j (2)'!$C$2:$K$53,9,0)</f>
        <v>0</v>
      </c>
      <c r="E28" s="13">
        <f t="shared" si="0"/>
        <v>5</v>
      </c>
    </row>
    <row r="29" spans="1:5" ht="15.75">
      <c r="A29" s="2">
        <v>26</v>
      </c>
      <c r="B29" s="72" t="s">
        <v>60</v>
      </c>
      <c r="C29" s="27">
        <f>VLOOKUP($B29,'Classement_points_1ere journée'!$B$4:$C$50,2,0)</f>
        <v>1</v>
      </c>
      <c r="D29" s="27">
        <f>VLOOKUP($B29,'Détail 2ème j (2)'!$C$2:$K$53,9,0)</f>
        <v>2</v>
      </c>
      <c r="E29" s="13">
        <f t="shared" si="0"/>
        <v>3</v>
      </c>
    </row>
    <row r="30" spans="1:5" ht="15.75">
      <c r="A30" s="21">
        <v>27</v>
      </c>
      <c r="B30" s="75" t="s">
        <v>65</v>
      </c>
      <c r="C30" s="27">
        <f>VLOOKUP($B30,'Classement_points_1ere journée'!$B$4:$C$50,2,0)</f>
        <v>3</v>
      </c>
      <c r="D30" s="27">
        <f>VLOOKUP($B30,'Détail 2ème j (2)'!$C$2:$K$53,9,0)</f>
        <v>0</v>
      </c>
      <c r="E30" s="13">
        <f t="shared" si="0"/>
        <v>3</v>
      </c>
    </row>
    <row r="31" spans="1:5" ht="15.75">
      <c r="A31" s="2">
        <v>28</v>
      </c>
      <c r="B31" s="70" t="s">
        <v>89</v>
      </c>
      <c r="C31" s="27">
        <f>VLOOKUP($B31,'Classement_points_1ere journée'!$B$4:$C$50,2,0)</f>
        <v>1</v>
      </c>
      <c r="D31" s="27">
        <f>VLOOKUP($B31,'Détail 2ème j (2)'!$C$2:$K$53,9,0)</f>
        <v>1</v>
      </c>
      <c r="E31" s="13">
        <f t="shared" si="0"/>
        <v>2</v>
      </c>
    </row>
    <row r="32" spans="1:5" ht="15.75">
      <c r="A32" s="21">
        <v>29</v>
      </c>
      <c r="B32" s="70" t="s">
        <v>110</v>
      </c>
      <c r="C32" s="27">
        <f>VLOOKUP($B32,'Classement_points_1ere journée'!$B$4:$C$50,2,0)</f>
        <v>1</v>
      </c>
      <c r="D32" s="27">
        <f>VLOOKUP($B32,'Détail 2ème j (2)'!$C$2:$K$53,9,0)</f>
        <v>0</v>
      </c>
      <c r="E32" s="13">
        <f t="shared" si="0"/>
        <v>1</v>
      </c>
    </row>
    <row r="33" spans="1:5" ht="15.75">
      <c r="A33" s="2">
        <v>30</v>
      </c>
      <c r="B33" s="33" t="s">
        <v>120</v>
      </c>
      <c r="C33" s="27">
        <v>0</v>
      </c>
      <c r="D33" s="27">
        <f>VLOOKUP($B33,'Détail 2ème j (2)'!$C$2:$K$53,9,0)</f>
        <v>1</v>
      </c>
      <c r="E33" s="13">
        <f t="shared" si="0"/>
        <v>1</v>
      </c>
    </row>
    <row r="34" spans="1:8" ht="15.75">
      <c r="A34" s="21">
        <v>31</v>
      </c>
      <c r="B34" s="32" t="s">
        <v>116</v>
      </c>
      <c r="C34" s="27">
        <v>0</v>
      </c>
      <c r="D34" s="27">
        <f>VLOOKUP($B34,'Détail 2ème j (2)'!$C$2:$K$53,9,0)</f>
        <v>1</v>
      </c>
      <c r="E34" s="13">
        <f t="shared" si="0"/>
        <v>1</v>
      </c>
      <c r="H34" s="24"/>
    </row>
    <row r="35" spans="1:5" ht="15.75">
      <c r="A35" s="2">
        <v>32</v>
      </c>
      <c r="B35" s="35" t="s">
        <v>118</v>
      </c>
      <c r="C35" s="27">
        <v>0</v>
      </c>
      <c r="D35" s="27">
        <f>VLOOKUP($B35,'Détail 2ème j (2)'!$C$2:$K$53,9,0)</f>
        <v>1</v>
      </c>
      <c r="E35" s="13">
        <f t="shared" si="0"/>
        <v>1</v>
      </c>
    </row>
    <row r="36" spans="1:5" ht="15.75">
      <c r="A36" s="21">
        <v>33</v>
      </c>
      <c r="B36" s="70" t="s">
        <v>82</v>
      </c>
      <c r="C36" s="27">
        <f>VLOOKUP($B36,'Classement_points_1ere journée'!$B$4:$C$50,2,0)</f>
        <v>1</v>
      </c>
      <c r="D36" s="27">
        <f>VLOOKUP($B36,'Détail 2ème j (2)'!$C$2:$K$53,9,0)</f>
        <v>0</v>
      </c>
      <c r="E36" s="13">
        <f aca="true" t="shared" si="1" ref="E36:E55">+C36+D36</f>
        <v>1</v>
      </c>
    </row>
    <row r="37" spans="1:5" ht="15.75">
      <c r="A37" s="2">
        <v>34</v>
      </c>
      <c r="B37" s="72" t="s">
        <v>58</v>
      </c>
      <c r="C37" s="27">
        <f>VLOOKUP($B37,'Classement_points_1ere journée'!$B$4:$C$50,2,0)</f>
        <v>1</v>
      </c>
      <c r="D37" s="27">
        <f>VLOOKUP($B37,'Détail 2ème j (2)'!$C$2:$K$53,9,0)</f>
        <v>0</v>
      </c>
      <c r="E37" s="13">
        <f t="shared" si="1"/>
        <v>1</v>
      </c>
    </row>
    <row r="38" spans="1:5" ht="15.75">
      <c r="A38" s="21">
        <v>35</v>
      </c>
      <c r="B38" s="35" t="s">
        <v>117</v>
      </c>
      <c r="C38" s="27">
        <v>0</v>
      </c>
      <c r="D38" s="27">
        <f>VLOOKUP($B38,'Détail 2ème j (2)'!$C$2:$K$53,9,0)</f>
        <v>1</v>
      </c>
      <c r="E38" s="13">
        <f t="shared" si="1"/>
        <v>1</v>
      </c>
    </row>
    <row r="39" spans="1:5" ht="15.75">
      <c r="A39" s="2">
        <v>36</v>
      </c>
      <c r="B39" s="70" t="s">
        <v>112</v>
      </c>
      <c r="C39" s="27">
        <f>VLOOKUP($B39,'Classement_points_1ere journée'!$B$4:$C$50,2,0)</f>
        <v>0</v>
      </c>
      <c r="D39" s="27">
        <f>VLOOKUP($B39,'Détail 2ème j (2)'!$C$2:$K$53,9,0)</f>
        <v>0</v>
      </c>
      <c r="E39" s="13">
        <f t="shared" si="1"/>
        <v>0</v>
      </c>
    </row>
    <row r="40" spans="1:5" ht="15.75">
      <c r="A40" s="21">
        <v>37</v>
      </c>
      <c r="B40" s="70" t="s">
        <v>107</v>
      </c>
      <c r="C40" s="27">
        <f>VLOOKUP($B40,'Classement_points_1ere journée'!$B$4:$C$50,2,0)</f>
        <v>0</v>
      </c>
      <c r="D40" s="27">
        <f>VLOOKUP($B40,'Détail 2ème j (2)'!$C$2:$K$53,9,0)</f>
        <v>0</v>
      </c>
      <c r="E40" s="13">
        <f t="shared" si="1"/>
        <v>0</v>
      </c>
    </row>
    <row r="41" spans="1:5" ht="15.75">
      <c r="A41" s="2">
        <v>38</v>
      </c>
      <c r="B41" s="70" t="s">
        <v>104</v>
      </c>
      <c r="C41" s="27">
        <f>VLOOKUP($B41,'Classement_points_1ere journée'!$B$4:$C$50,2,0)</f>
        <v>0</v>
      </c>
      <c r="D41" s="27">
        <f>VLOOKUP($B41,'Détail 2ème j (2)'!$C$2:$K$53,9,0)</f>
        <v>0</v>
      </c>
      <c r="E41" s="13">
        <f t="shared" si="1"/>
        <v>0</v>
      </c>
    </row>
    <row r="42" spans="1:5" ht="15.75">
      <c r="A42" s="21">
        <v>39</v>
      </c>
      <c r="B42" s="70" t="s">
        <v>100</v>
      </c>
      <c r="C42" s="27">
        <f>VLOOKUP($B42,'Classement_points_1ere journée'!$B$4:$C$50,2,0)</f>
        <v>0</v>
      </c>
      <c r="D42" s="27">
        <f>VLOOKUP($B42,'Détail 2ème j (2)'!$C$2:$K$53,9,0)</f>
        <v>0</v>
      </c>
      <c r="E42" s="13">
        <f t="shared" si="1"/>
        <v>0</v>
      </c>
    </row>
    <row r="43" spans="1:5" ht="15.75">
      <c r="A43" s="2">
        <v>40</v>
      </c>
      <c r="B43" s="74" t="s">
        <v>99</v>
      </c>
      <c r="C43" s="27">
        <f>VLOOKUP($B43,'Classement_points_1ere journée'!$B$4:$C$50,2,0)</f>
        <v>0</v>
      </c>
      <c r="D43" s="27">
        <f>VLOOKUP($B43,'Détail 2ème j (2)'!$C$2:$K$53,9,0)</f>
        <v>0</v>
      </c>
      <c r="E43" s="13">
        <f t="shared" si="1"/>
        <v>0</v>
      </c>
    </row>
    <row r="44" spans="1:5" ht="15.75">
      <c r="A44" s="21">
        <v>41</v>
      </c>
      <c r="B44" s="70" t="s">
        <v>98</v>
      </c>
      <c r="C44" s="27">
        <f>VLOOKUP($B44,'Classement_points_1ere journée'!$B$4:$C$50,2,0)</f>
        <v>0</v>
      </c>
      <c r="D44" s="27">
        <f>VLOOKUP($B44,'Détail 2ème j (2)'!$C$2:$K$53,9,0)</f>
        <v>0</v>
      </c>
      <c r="E44" s="13">
        <f t="shared" si="1"/>
        <v>0</v>
      </c>
    </row>
    <row r="45" spans="1:5" ht="15.75">
      <c r="A45" s="2">
        <v>42</v>
      </c>
      <c r="B45" s="70" t="s">
        <v>96</v>
      </c>
      <c r="C45" s="27">
        <f>VLOOKUP($B45,'Classement_points_1ere journée'!$B$4:$C$50,2,0)</f>
        <v>0</v>
      </c>
      <c r="D45" s="27">
        <f>VLOOKUP($B45,'Détail 2ème j (2)'!$C$2:$K$53,9,0)</f>
        <v>0</v>
      </c>
      <c r="E45" s="13">
        <f t="shared" si="1"/>
        <v>0</v>
      </c>
    </row>
    <row r="46" spans="1:5" ht="15.75">
      <c r="A46" s="21">
        <v>43</v>
      </c>
      <c r="B46" s="70" t="s">
        <v>63</v>
      </c>
      <c r="C46" s="27">
        <f>VLOOKUP($B46,'Classement_points_1ere journée'!$B$4:$C$50,2,0)</f>
        <v>0</v>
      </c>
      <c r="D46" s="27">
        <f>VLOOKUP($B46,'Détail 2ème j (2)'!$C$2:$K$53,9,0)</f>
        <v>0</v>
      </c>
      <c r="E46" s="13">
        <f t="shared" si="1"/>
        <v>0</v>
      </c>
    </row>
    <row r="47" spans="1:5" ht="15.75">
      <c r="A47" s="2">
        <v>44</v>
      </c>
      <c r="B47" s="70" t="s">
        <v>93</v>
      </c>
      <c r="C47" s="27">
        <f>VLOOKUP($B47,'Classement_points_1ere journée'!$B$4:$C$50,2,0)</f>
        <v>0</v>
      </c>
      <c r="D47" s="27">
        <f>VLOOKUP($B47,'Détail 2ème j (2)'!$C$2:$K$53,9,0)</f>
        <v>0</v>
      </c>
      <c r="E47" s="13">
        <f t="shared" si="1"/>
        <v>0</v>
      </c>
    </row>
    <row r="48" spans="1:5" ht="15.75">
      <c r="A48" s="21">
        <v>45</v>
      </c>
      <c r="B48" s="70" t="s">
        <v>88</v>
      </c>
      <c r="C48" s="27">
        <f>VLOOKUP($B48,'Classement_points_1ere journée'!$B$4:$C$50,2,0)</f>
        <v>0</v>
      </c>
      <c r="D48" s="27">
        <f>VLOOKUP($B48,'Détail 2ème j (2)'!$C$2:$K$53,9,0)</f>
        <v>0</v>
      </c>
      <c r="E48" s="13">
        <f t="shared" si="1"/>
        <v>0</v>
      </c>
    </row>
    <row r="49" spans="1:5" ht="15.75">
      <c r="A49" s="2">
        <v>46</v>
      </c>
      <c r="B49" s="70" t="s">
        <v>87</v>
      </c>
      <c r="C49" s="27">
        <f>VLOOKUP($B49,'Classement_points_1ere journée'!$B$4:$C$50,2,0)</f>
        <v>0</v>
      </c>
      <c r="D49" s="27">
        <f>VLOOKUP($B49,'Détail 2ème j (2)'!$C$2:$K$53,9,0)</f>
        <v>0</v>
      </c>
      <c r="E49" s="13">
        <f t="shared" si="1"/>
        <v>0</v>
      </c>
    </row>
    <row r="50" spans="1:5" ht="15.75">
      <c r="A50" s="21">
        <v>47</v>
      </c>
      <c r="B50" s="70" t="s">
        <v>84</v>
      </c>
      <c r="C50" s="27">
        <f>VLOOKUP($B50,'Classement_points_1ere journée'!$B$4:$C$50,2,0)</f>
        <v>0</v>
      </c>
      <c r="D50" s="27">
        <f>VLOOKUP($B50,'Détail 2ème j (2)'!$C$2:$K$53,9,0)</f>
        <v>0</v>
      </c>
      <c r="E50" s="13">
        <f t="shared" si="1"/>
        <v>0</v>
      </c>
    </row>
    <row r="51" spans="1:5" ht="15.75">
      <c r="A51" s="2">
        <v>48</v>
      </c>
      <c r="B51" s="70" t="s">
        <v>83</v>
      </c>
      <c r="C51" s="27">
        <f>VLOOKUP($B51,'Classement_points_1ere journée'!$B$4:$C$50,2,0)</f>
        <v>0</v>
      </c>
      <c r="D51" s="27">
        <f>VLOOKUP($B51,'Détail 2ème j (2)'!$C$2:$K$53,9,0)</f>
        <v>0</v>
      </c>
      <c r="E51" s="13">
        <f t="shared" si="1"/>
        <v>0</v>
      </c>
    </row>
    <row r="52" spans="1:5" ht="15.75">
      <c r="A52" s="21">
        <v>49</v>
      </c>
      <c r="B52" s="70" t="s">
        <v>80</v>
      </c>
      <c r="C52" s="27">
        <f>VLOOKUP($B52,'Classement_points_1ere journée'!$B$4:$C$50,2,0)</f>
        <v>0</v>
      </c>
      <c r="D52" s="27">
        <f>VLOOKUP($B52,'Détail 2ème j (2)'!$C$2:$K$53,9,0)</f>
        <v>0</v>
      </c>
      <c r="E52" s="13">
        <f t="shared" si="1"/>
        <v>0</v>
      </c>
    </row>
    <row r="53" spans="1:5" ht="15.75">
      <c r="A53" s="2">
        <v>50</v>
      </c>
      <c r="B53" s="70" t="s">
        <v>77</v>
      </c>
      <c r="C53" s="27">
        <f>VLOOKUP($B53,'Classement_points_1ere journée'!$B$4:$C$50,2,0)</f>
        <v>0</v>
      </c>
      <c r="D53" s="27">
        <f>VLOOKUP($B53,'Détail 2ème j (2)'!$C$2:$K$53,9,0)</f>
        <v>0</v>
      </c>
      <c r="E53" s="13">
        <f t="shared" si="1"/>
        <v>0</v>
      </c>
    </row>
    <row r="54" spans="1:5" ht="15.75">
      <c r="A54" s="21">
        <v>51</v>
      </c>
      <c r="B54" s="73" t="s">
        <v>75</v>
      </c>
      <c r="C54" s="27">
        <f>VLOOKUP($B54,'Classement_points_1ere journée'!$B$4:$C$50,2,0)</f>
        <v>0</v>
      </c>
      <c r="D54" s="27">
        <f>VLOOKUP($B54,'Détail 2ème j (2)'!$C$2:$K$53,9,0)</f>
        <v>0</v>
      </c>
      <c r="E54" s="13">
        <f t="shared" si="1"/>
        <v>0</v>
      </c>
    </row>
    <row r="55" spans="1:5" ht="16.5" thickBot="1">
      <c r="A55" s="2">
        <v>52</v>
      </c>
      <c r="B55" s="81" t="s">
        <v>73</v>
      </c>
      <c r="C55" s="27">
        <f>VLOOKUP($B55,'Classement_points_1ere journée'!$B$4:$C$50,2,0)</f>
        <v>0</v>
      </c>
      <c r="D55" s="27">
        <f>VLOOKUP($B55,'Détail 2ème j (2)'!$C$2:$K$53,9,0)</f>
        <v>0</v>
      </c>
      <c r="E55" s="13">
        <f t="shared" si="1"/>
        <v>0</v>
      </c>
    </row>
  </sheetData>
  <sheetProtection/>
  <mergeCells count="1">
    <mergeCell ref="A1:E1"/>
  </mergeCells>
  <printOptions horizontalCentered="1" verticalCentered="1"/>
  <pageMargins left="0" right="0" top="0.3937007874015748" bottom="0.3937007874015748" header="0.11811023622047245" footer="0.11811023622047245"/>
  <pageSetup orientation="portrait" paperSize="9" scale="110" r:id="rId1"/>
  <headerFooter alignWithMargins="0">
    <oddHeader>&amp;C&amp;"Arial,Gras italique"&amp;14Challenge SCBB</oddHeader>
    <oddFooter>&amp;L&amp;"Arial,Italique"&amp;11 23/01/2009
&amp;R&amp;"Arial,Gras"&amp;14 1ère Journée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B1">
      <pane ySplit="1" topLeftCell="A23" activePane="bottomLeft" state="frozen"/>
      <selection pane="topLeft" activeCell="A1" sqref="A1"/>
      <selection pane="bottomLeft" activeCell="H1" sqref="H1:I1"/>
    </sheetView>
  </sheetViews>
  <sheetFormatPr defaultColWidth="11.421875" defaultRowHeight="12.75"/>
  <cols>
    <col min="1" max="1" width="1.8515625" style="0" hidden="1" customWidth="1"/>
    <col min="2" max="2" width="10.57421875" style="1" customWidth="1"/>
    <col min="3" max="3" width="35.140625" style="0" bestFit="1" customWidth="1"/>
    <col min="4" max="4" width="10.7109375" style="0" customWidth="1"/>
    <col min="5" max="5" width="11.8515625" style="0" customWidth="1"/>
    <col min="6" max="6" width="11.28125" style="0" customWidth="1"/>
    <col min="7" max="7" width="12.28125" style="0" customWidth="1"/>
    <col min="8" max="8" width="9.28125" style="0" customWidth="1"/>
    <col min="9" max="9" width="8.421875" style="0" customWidth="1"/>
    <col min="10" max="10" width="10.57421875" style="0" customWidth="1"/>
    <col min="11" max="11" width="19.57421875" style="0" customWidth="1"/>
    <col min="12" max="12" width="2.140625" style="0" customWidth="1"/>
  </cols>
  <sheetData>
    <row r="1" spans="2:11" ht="27.75" customHeight="1" thickTop="1">
      <c r="B1" s="20" t="s">
        <v>0</v>
      </c>
      <c r="C1" s="7" t="s">
        <v>2</v>
      </c>
      <c r="D1" s="28" t="s">
        <v>5</v>
      </c>
      <c r="E1" s="59" t="s">
        <v>6</v>
      </c>
      <c r="F1" s="14" t="s">
        <v>7</v>
      </c>
      <c r="G1" s="77" t="s">
        <v>3</v>
      </c>
      <c r="H1" s="6" t="s">
        <v>113</v>
      </c>
      <c r="I1" s="15" t="s">
        <v>114</v>
      </c>
      <c r="J1" s="62" t="s">
        <v>72</v>
      </c>
      <c r="K1" s="61" t="s">
        <v>1</v>
      </c>
    </row>
    <row r="2" spans="2:11" ht="15.75">
      <c r="B2" s="21"/>
      <c r="C2" s="75" t="s">
        <v>65</v>
      </c>
      <c r="D2" s="7"/>
      <c r="E2" s="46"/>
      <c r="F2" s="7"/>
      <c r="G2" s="7">
        <f>D2+E2+F2</f>
        <v>0</v>
      </c>
      <c r="H2" s="7">
        <v>60</v>
      </c>
      <c r="I2" s="67">
        <f aca="true" t="shared" si="0" ref="I2:I48">H2*3</f>
        <v>180</v>
      </c>
      <c r="J2" s="65">
        <f aca="true" t="shared" si="1" ref="J2:J48">G2+I2</f>
        <v>180</v>
      </c>
      <c r="K2" s="13">
        <v>0</v>
      </c>
    </row>
    <row r="3" spans="2:12" ht="15.75">
      <c r="B3" s="2"/>
      <c r="C3" s="70" t="s">
        <v>73</v>
      </c>
      <c r="D3" s="7"/>
      <c r="E3" s="46"/>
      <c r="F3" s="7"/>
      <c r="G3" s="7">
        <f>D3+E3+F3</f>
        <v>0</v>
      </c>
      <c r="H3" s="7">
        <v>18</v>
      </c>
      <c r="I3" s="68">
        <f t="shared" si="0"/>
        <v>54</v>
      </c>
      <c r="J3" s="65">
        <f t="shared" si="1"/>
        <v>54</v>
      </c>
      <c r="K3" s="13">
        <v>0</v>
      </c>
      <c r="L3" s="26"/>
    </row>
    <row r="4" spans="2:12" ht="15.75">
      <c r="B4" s="2"/>
      <c r="C4" s="70" t="s">
        <v>74</v>
      </c>
      <c r="D4" s="7"/>
      <c r="E4" s="46"/>
      <c r="F4" s="7"/>
      <c r="G4" s="7">
        <f>D4+E4+F4</f>
        <v>0</v>
      </c>
      <c r="H4" s="7">
        <v>40</v>
      </c>
      <c r="I4" s="68">
        <f t="shared" si="0"/>
        <v>120</v>
      </c>
      <c r="J4" s="65">
        <f t="shared" si="1"/>
        <v>120</v>
      </c>
      <c r="K4" s="13">
        <v>0</v>
      </c>
      <c r="L4" s="26"/>
    </row>
    <row r="5" spans="1:11" ht="15.75">
      <c r="A5" s="11" t="s">
        <v>4</v>
      </c>
      <c r="B5" s="2"/>
      <c r="C5" s="70" t="s">
        <v>75</v>
      </c>
      <c r="D5" s="7"/>
      <c r="E5" s="46"/>
      <c r="F5" s="7"/>
      <c r="G5" s="7">
        <v>0</v>
      </c>
      <c r="H5" s="7">
        <v>60</v>
      </c>
      <c r="I5" s="67">
        <f t="shared" si="0"/>
        <v>180</v>
      </c>
      <c r="J5" s="65">
        <f t="shared" si="1"/>
        <v>180</v>
      </c>
      <c r="K5" s="13">
        <v>0</v>
      </c>
    </row>
    <row r="6" spans="2:11" ht="15.75">
      <c r="B6" s="2"/>
      <c r="C6" s="71" t="s">
        <v>76</v>
      </c>
      <c r="D6" s="7"/>
      <c r="E6" s="46"/>
      <c r="F6" s="7"/>
      <c r="G6" s="7">
        <f aca="true" t="shared" si="2" ref="G6:G19">D6+E6+F6</f>
        <v>0</v>
      </c>
      <c r="H6" s="7">
        <v>51</v>
      </c>
      <c r="I6" s="68">
        <f t="shared" si="0"/>
        <v>153</v>
      </c>
      <c r="J6" s="65">
        <f t="shared" si="1"/>
        <v>153</v>
      </c>
      <c r="K6" s="13">
        <v>0</v>
      </c>
    </row>
    <row r="7" spans="2:12" ht="15.75">
      <c r="B7" s="2"/>
      <c r="C7" s="72" t="s">
        <v>60</v>
      </c>
      <c r="D7" s="7"/>
      <c r="E7" s="46"/>
      <c r="F7" s="7"/>
      <c r="G7" s="7">
        <f t="shared" si="2"/>
        <v>0</v>
      </c>
      <c r="H7" s="7">
        <v>18</v>
      </c>
      <c r="I7" s="68">
        <f t="shared" si="0"/>
        <v>54</v>
      </c>
      <c r="J7" s="65">
        <f t="shared" si="1"/>
        <v>54</v>
      </c>
      <c r="K7" s="13">
        <v>0</v>
      </c>
      <c r="L7" s="26"/>
    </row>
    <row r="8" spans="2:11" ht="15.75">
      <c r="B8" s="2"/>
      <c r="C8" s="72" t="s">
        <v>58</v>
      </c>
      <c r="D8" s="7"/>
      <c r="E8" s="46"/>
      <c r="F8" s="7"/>
      <c r="G8" s="7">
        <f t="shared" si="2"/>
        <v>0</v>
      </c>
      <c r="H8" s="7">
        <v>60</v>
      </c>
      <c r="I8" s="67">
        <f t="shared" si="0"/>
        <v>180</v>
      </c>
      <c r="J8" s="65">
        <f t="shared" si="1"/>
        <v>180</v>
      </c>
      <c r="K8" s="13">
        <v>0</v>
      </c>
    </row>
    <row r="9" spans="2:11" ht="15.75">
      <c r="B9" s="2"/>
      <c r="C9" s="72" t="s">
        <v>59</v>
      </c>
      <c r="D9" s="7"/>
      <c r="E9" s="46"/>
      <c r="F9" s="7"/>
      <c r="G9" s="7">
        <f t="shared" si="2"/>
        <v>0</v>
      </c>
      <c r="H9" s="7">
        <v>60</v>
      </c>
      <c r="I9" s="67">
        <f t="shared" si="0"/>
        <v>180</v>
      </c>
      <c r="J9" s="65">
        <f t="shared" si="1"/>
        <v>180</v>
      </c>
      <c r="K9" s="13">
        <v>0</v>
      </c>
    </row>
    <row r="10" spans="1:11" ht="15.75">
      <c r="A10" s="11"/>
      <c r="B10" s="2"/>
      <c r="C10" s="73" t="s">
        <v>77</v>
      </c>
      <c r="D10" s="7"/>
      <c r="E10" s="46"/>
      <c r="F10" s="7"/>
      <c r="G10" s="7">
        <f t="shared" si="2"/>
        <v>0</v>
      </c>
      <c r="H10" s="7">
        <v>60</v>
      </c>
      <c r="I10" s="67">
        <f t="shared" si="0"/>
        <v>180</v>
      </c>
      <c r="J10" s="65">
        <f t="shared" si="1"/>
        <v>180</v>
      </c>
      <c r="K10" s="13">
        <v>0</v>
      </c>
    </row>
    <row r="11" spans="1:11" ht="15.75">
      <c r="A11" s="11" t="s">
        <v>4</v>
      </c>
      <c r="B11" s="2"/>
      <c r="C11" s="73" t="s">
        <v>78</v>
      </c>
      <c r="D11" s="7"/>
      <c r="E11" s="46"/>
      <c r="F11" s="7"/>
      <c r="G11" s="7">
        <f t="shared" si="2"/>
        <v>0</v>
      </c>
      <c r="H11" s="7">
        <v>50</v>
      </c>
      <c r="I11" s="68">
        <f t="shared" si="0"/>
        <v>150</v>
      </c>
      <c r="J11" s="65">
        <f t="shared" si="1"/>
        <v>150</v>
      </c>
      <c r="K11" s="13">
        <v>0</v>
      </c>
    </row>
    <row r="12" spans="1:11" ht="15.75">
      <c r="A12" s="11" t="s">
        <v>4</v>
      </c>
      <c r="B12" s="2"/>
      <c r="C12" s="70" t="s">
        <v>79</v>
      </c>
      <c r="D12" s="7"/>
      <c r="E12" s="46"/>
      <c r="F12" s="7"/>
      <c r="G12" s="7">
        <f t="shared" si="2"/>
        <v>0</v>
      </c>
      <c r="H12" s="7">
        <v>41</v>
      </c>
      <c r="I12" s="68">
        <f t="shared" si="0"/>
        <v>123</v>
      </c>
      <c r="J12" s="65">
        <f t="shared" si="1"/>
        <v>123</v>
      </c>
      <c r="K12" s="13">
        <v>0</v>
      </c>
    </row>
    <row r="13" spans="2:11" ht="15.75">
      <c r="B13" s="2"/>
      <c r="C13" s="74" t="s">
        <v>80</v>
      </c>
      <c r="D13" s="7"/>
      <c r="E13" s="46"/>
      <c r="F13" s="7"/>
      <c r="G13" s="7">
        <f t="shared" si="2"/>
        <v>0</v>
      </c>
      <c r="H13" s="7">
        <v>77</v>
      </c>
      <c r="I13" s="68">
        <f t="shared" si="0"/>
        <v>231</v>
      </c>
      <c r="J13" s="65">
        <f t="shared" si="1"/>
        <v>231</v>
      </c>
      <c r="K13" s="13">
        <v>0</v>
      </c>
    </row>
    <row r="14" spans="2:11" ht="15.75">
      <c r="B14" s="2"/>
      <c r="C14" s="70" t="s">
        <v>81</v>
      </c>
      <c r="D14" s="7"/>
      <c r="E14" s="46"/>
      <c r="F14" s="7"/>
      <c r="G14" s="7">
        <f t="shared" si="2"/>
        <v>0</v>
      </c>
      <c r="H14" s="7">
        <v>21</v>
      </c>
      <c r="I14" s="68">
        <f t="shared" si="0"/>
        <v>63</v>
      </c>
      <c r="J14" s="65">
        <f t="shared" si="1"/>
        <v>63</v>
      </c>
      <c r="K14" s="13">
        <v>0</v>
      </c>
    </row>
    <row r="15" spans="2:11" ht="15.75">
      <c r="B15" s="2"/>
      <c r="C15" s="70" t="s">
        <v>82</v>
      </c>
      <c r="D15" s="7"/>
      <c r="E15" s="46"/>
      <c r="F15" s="7"/>
      <c r="G15" s="7">
        <f t="shared" si="2"/>
        <v>0</v>
      </c>
      <c r="H15" s="7">
        <v>28</v>
      </c>
      <c r="I15" s="68">
        <f t="shared" si="0"/>
        <v>84</v>
      </c>
      <c r="J15" s="65">
        <f t="shared" si="1"/>
        <v>84</v>
      </c>
      <c r="K15" s="13">
        <v>0</v>
      </c>
    </row>
    <row r="16" spans="2:12" ht="15.75">
      <c r="B16" s="2"/>
      <c r="C16" s="70" t="s">
        <v>83</v>
      </c>
      <c r="D16" s="7"/>
      <c r="E16" s="46"/>
      <c r="F16" s="7"/>
      <c r="G16" s="7">
        <f t="shared" si="2"/>
        <v>0</v>
      </c>
      <c r="H16" s="7">
        <v>51</v>
      </c>
      <c r="I16" s="68">
        <f t="shared" si="0"/>
        <v>153</v>
      </c>
      <c r="J16" s="65">
        <f t="shared" si="1"/>
        <v>153</v>
      </c>
      <c r="K16" s="13">
        <v>0</v>
      </c>
      <c r="L16" s="26"/>
    </row>
    <row r="17" spans="2:11" ht="15.75">
      <c r="B17" s="2"/>
      <c r="C17" s="70" t="s">
        <v>84</v>
      </c>
      <c r="D17" s="7"/>
      <c r="E17" s="46"/>
      <c r="F17" s="7"/>
      <c r="G17" s="7">
        <f t="shared" si="2"/>
        <v>0</v>
      </c>
      <c r="H17" s="7">
        <v>35</v>
      </c>
      <c r="I17" s="68">
        <f t="shared" si="0"/>
        <v>105</v>
      </c>
      <c r="J17" s="65">
        <f t="shared" si="1"/>
        <v>105</v>
      </c>
      <c r="K17" s="13">
        <v>0</v>
      </c>
    </row>
    <row r="18" spans="2:11" ht="15.75">
      <c r="B18" s="2"/>
      <c r="C18" s="70" t="s">
        <v>85</v>
      </c>
      <c r="D18" s="7"/>
      <c r="E18" s="46"/>
      <c r="F18" s="7"/>
      <c r="G18" s="7">
        <f t="shared" si="2"/>
        <v>0</v>
      </c>
      <c r="H18" s="7">
        <v>10</v>
      </c>
      <c r="I18" s="68">
        <f t="shared" si="0"/>
        <v>30</v>
      </c>
      <c r="J18" s="65">
        <f t="shared" si="1"/>
        <v>30</v>
      </c>
      <c r="K18" s="13">
        <v>0</v>
      </c>
    </row>
    <row r="19" spans="2:11" ht="15.75">
      <c r="B19" s="2"/>
      <c r="C19" s="70" t="s">
        <v>86</v>
      </c>
      <c r="D19" s="7"/>
      <c r="E19" s="46"/>
      <c r="F19" s="7"/>
      <c r="G19" s="7">
        <f t="shared" si="2"/>
        <v>0</v>
      </c>
      <c r="H19" s="7">
        <v>30</v>
      </c>
      <c r="I19" s="68">
        <f t="shared" si="0"/>
        <v>90</v>
      </c>
      <c r="J19" s="65">
        <f t="shared" si="1"/>
        <v>90</v>
      </c>
      <c r="K19" s="13">
        <v>0</v>
      </c>
    </row>
    <row r="20" spans="2:11" ht="15.75">
      <c r="B20" s="2"/>
      <c r="C20" s="70" t="s">
        <v>87</v>
      </c>
      <c r="D20" s="7"/>
      <c r="E20" s="46"/>
      <c r="F20" s="7"/>
      <c r="G20" s="7">
        <v>0</v>
      </c>
      <c r="H20" s="7">
        <v>60</v>
      </c>
      <c r="I20" s="67">
        <f t="shared" si="0"/>
        <v>180</v>
      </c>
      <c r="J20" s="65">
        <f t="shared" si="1"/>
        <v>180</v>
      </c>
      <c r="K20" s="13">
        <v>0</v>
      </c>
    </row>
    <row r="21" spans="2:11" ht="15.75">
      <c r="B21" s="2"/>
      <c r="C21" s="70" t="s">
        <v>88</v>
      </c>
      <c r="D21" s="7"/>
      <c r="E21" s="46"/>
      <c r="F21" s="7"/>
      <c r="G21" s="7">
        <f aca="true" t="shared" si="3" ref="G21:G48">D21+E21+F21</f>
        <v>0</v>
      </c>
      <c r="H21" s="7">
        <v>23</v>
      </c>
      <c r="I21" s="68">
        <f t="shared" si="0"/>
        <v>69</v>
      </c>
      <c r="J21" s="65">
        <f t="shared" si="1"/>
        <v>69</v>
      </c>
      <c r="K21" s="13">
        <v>0</v>
      </c>
    </row>
    <row r="22" spans="2:11" ht="15.75">
      <c r="B22" s="2"/>
      <c r="C22" s="70" t="s">
        <v>89</v>
      </c>
      <c r="D22" s="7"/>
      <c r="E22" s="46"/>
      <c r="F22" s="7"/>
      <c r="G22" s="7">
        <f t="shared" si="3"/>
        <v>0</v>
      </c>
      <c r="H22" s="7">
        <v>58</v>
      </c>
      <c r="I22" s="68">
        <f t="shared" si="0"/>
        <v>174</v>
      </c>
      <c r="J22" s="65">
        <f t="shared" si="1"/>
        <v>174</v>
      </c>
      <c r="K22" s="13">
        <v>0</v>
      </c>
    </row>
    <row r="23" spans="2:11" ht="15.75">
      <c r="B23" s="2"/>
      <c r="C23" s="70" t="s">
        <v>90</v>
      </c>
      <c r="D23" s="7"/>
      <c r="E23" s="46"/>
      <c r="F23" s="7"/>
      <c r="G23" s="7">
        <f t="shared" si="3"/>
        <v>0</v>
      </c>
      <c r="H23" s="7">
        <v>37</v>
      </c>
      <c r="I23" s="68">
        <f t="shared" si="0"/>
        <v>111</v>
      </c>
      <c r="J23" s="65">
        <f t="shared" si="1"/>
        <v>111</v>
      </c>
      <c r="K23" s="13">
        <v>0</v>
      </c>
    </row>
    <row r="24" spans="2:11" ht="15.75">
      <c r="B24" s="2"/>
      <c r="C24" s="70" t="s">
        <v>91</v>
      </c>
      <c r="D24" s="7"/>
      <c r="E24" s="46"/>
      <c r="F24" s="7"/>
      <c r="G24" s="7">
        <f t="shared" si="3"/>
        <v>0</v>
      </c>
      <c r="H24" s="7">
        <v>40</v>
      </c>
      <c r="I24" s="68">
        <f t="shared" si="0"/>
        <v>120</v>
      </c>
      <c r="J24" s="65">
        <f t="shared" si="1"/>
        <v>120</v>
      </c>
      <c r="K24" s="13">
        <v>0</v>
      </c>
    </row>
    <row r="25" spans="1:11" ht="15.75">
      <c r="A25" s="11" t="s">
        <v>4</v>
      </c>
      <c r="B25" s="2"/>
      <c r="C25" s="70" t="s">
        <v>92</v>
      </c>
      <c r="D25" s="7"/>
      <c r="E25" s="46"/>
      <c r="F25" s="7"/>
      <c r="G25" s="7">
        <f t="shared" si="3"/>
        <v>0</v>
      </c>
      <c r="H25" s="7">
        <v>72</v>
      </c>
      <c r="I25" s="68">
        <f t="shared" si="0"/>
        <v>216</v>
      </c>
      <c r="J25" s="65">
        <f t="shared" si="1"/>
        <v>216</v>
      </c>
      <c r="K25" s="13">
        <v>0</v>
      </c>
    </row>
    <row r="26" spans="2:11" ht="15.75">
      <c r="B26" s="2"/>
      <c r="C26" s="70" t="s">
        <v>93</v>
      </c>
      <c r="D26" s="7"/>
      <c r="E26" s="46"/>
      <c r="F26" s="7"/>
      <c r="G26" s="7">
        <f t="shared" si="3"/>
        <v>0</v>
      </c>
      <c r="H26" s="7">
        <v>32</v>
      </c>
      <c r="I26" s="68">
        <f t="shared" si="0"/>
        <v>96</v>
      </c>
      <c r="J26" s="65">
        <f t="shared" si="1"/>
        <v>96</v>
      </c>
      <c r="K26" s="13">
        <v>0</v>
      </c>
    </row>
    <row r="27" spans="2:11" ht="15.75">
      <c r="B27" s="2"/>
      <c r="C27" s="70" t="s">
        <v>94</v>
      </c>
      <c r="D27" s="7"/>
      <c r="E27" s="46"/>
      <c r="F27" s="7"/>
      <c r="G27" s="7">
        <f t="shared" si="3"/>
        <v>0</v>
      </c>
      <c r="H27" s="7">
        <v>67</v>
      </c>
      <c r="I27" s="68">
        <f t="shared" si="0"/>
        <v>201</v>
      </c>
      <c r="J27" s="65">
        <f t="shared" si="1"/>
        <v>201</v>
      </c>
      <c r="K27" s="13">
        <v>0</v>
      </c>
    </row>
    <row r="28" spans="1:11" ht="15.75">
      <c r="A28" s="11" t="s">
        <v>4</v>
      </c>
      <c r="B28" s="2"/>
      <c r="C28" s="70" t="s">
        <v>95</v>
      </c>
      <c r="D28" s="7"/>
      <c r="E28" s="46"/>
      <c r="F28" s="7"/>
      <c r="G28" s="7">
        <f t="shared" si="3"/>
        <v>0</v>
      </c>
      <c r="H28" s="7">
        <v>32</v>
      </c>
      <c r="I28" s="68">
        <f t="shared" si="0"/>
        <v>96</v>
      </c>
      <c r="J28" s="65">
        <f t="shared" si="1"/>
        <v>96</v>
      </c>
      <c r="K28" s="13">
        <v>0</v>
      </c>
    </row>
    <row r="29" spans="2:11" ht="15.75">
      <c r="B29" s="2"/>
      <c r="C29" s="70" t="s">
        <v>63</v>
      </c>
      <c r="D29" s="7"/>
      <c r="E29" s="46"/>
      <c r="F29" s="7"/>
      <c r="G29" s="7">
        <f t="shared" si="3"/>
        <v>0</v>
      </c>
      <c r="H29" s="7">
        <v>39</v>
      </c>
      <c r="I29" s="68">
        <f t="shared" si="0"/>
        <v>117</v>
      </c>
      <c r="J29" s="65">
        <f t="shared" si="1"/>
        <v>117</v>
      </c>
      <c r="K29" s="13">
        <v>0</v>
      </c>
    </row>
    <row r="30" spans="2:11" ht="15.75">
      <c r="B30" s="2"/>
      <c r="C30" s="70" t="s">
        <v>96</v>
      </c>
      <c r="D30" s="29"/>
      <c r="E30" s="60"/>
      <c r="F30" s="29"/>
      <c r="G30" s="7">
        <f t="shared" si="3"/>
        <v>0</v>
      </c>
      <c r="H30" s="7">
        <v>34</v>
      </c>
      <c r="I30" s="68">
        <f t="shared" si="0"/>
        <v>102</v>
      </c>
      <c r="J30" s="65">
        <f t="shared" si="1"/>
        <v>102</v>
      </c>
      <c r="K30" s="13">
        <v>0</v>
      </c>
    </row>
    <row r="31" spans="2:11" ht="15.75">
      <c r="B31" s="2"/>
      <c r="C31" s="70" t="s">
        <v>97</v>
      </c>
      <c r="D31" s="7"/>
      <c r="E31" s="46"/>
      <c r="F31" s="7"/>
      <c r="G31" s="7">
        <f t="shared" si="3"/>
        <v>0</v>
      </c>
      <c r="H31" s="7">
        <v>55</v>
      </c>
      <c r="I31" s="68">
        <f t="shared" si="0"/>
        <v>165</v>
      </c>
      <c r="J31" s="65">
        <f t="shared" si="1"/>
        <v>165</v>
      </c>
      <c r="K31" s="13">
        <v>0</v>
      </c>
    </row>
    <row r="32" spans="2:11" ht="15.75">
      <c r="B32" s="2"/>
      <c r="C32" s="70" t="s">
        <v>98</v>
      </c>
      <c r="D32" s="7"/>
      <c r="E32" s="46"/>
      <c r="F32" s="7"/>
      <c r="G32" s="7">
        <f t="shared" si="3"/>
        <v>0</v>
      </c>
      <c r="H32" s="7">
        <v>56</v>
      </c>
      <c r="I32" s="68">
        <f t="shared" si="0"/>
        <v>168</v>
      </c>
      <c r="J32" s="65">
        <f t="shared" si="1"/>
        <v>168</v>
      </c>
      <c r="K32" s="13">
        <v>0</v>
      </c>
    </row>
    <row r="33" spans="2:11" ht="15.75">
      <c r="B33" s="2"/>
      <c r="C33" s="70" t="s">
        <v>99</v>
      </c>
      <c r="D33" s="7"/>
      <c r="E33" s="46"/>
      <c r="F33" s="7"/>
      <c r="G33" s="7">
        <f t="shared" si="3"/>
        <v>0</v>
      </c>
      <c r="H33" s="7">
        <v>30</v>
      </c>
      <c r="I33" s="68">
        <f t="shared" si="0"/>
        <v>90</v>
      </c>
      <c r="J33" s="65">
        <f t="shared" si="1"/>
        <v>90</v>
      </c>
      <c r="K33" s="13">
        <v>0</v>
      </c>
    </row>
    <row r="34" spans="2:11" ht="15.75">
      <c r="B34" s="2"/>
      <c r="C34" s="70" t="s">
        <v>100</v>
      </c>
      <c r="D34" s="7"/>
      <c r="E34" s="46"/>
      <c r="F34" s="7"/>
      <c r="G34" s="7">
        <f t="shared" si="3"/>
        <v>0</v>
      </c>
      <c r="H34" s="7">
        <v>30</v>
      </c>
      <c r="I34" s="68">
        <f t="shared" si="0"/>
        <v>90</v>
      </c>
      <c r="J34" s="65">
        <f t="shared" si="1"/>
        <v>90</v>
      </c>
      <c r="K34" s="13">
        <v>0</v>
      </c>
    </row>
    <row r="35" spans="2:11" ht="15.75">
      <c r="B35" s="2"/>
      <c r="C35" s="70" t="s">
        <v>101</v>
      </c>
      <c r="D35" s="29"/>
      <c r="E35" s="60"/>
      <c r="F35" s="29"/>
      <c r="G35" s="7">
        <f t="shared" si="3"/>
        <v>0</v>
      </c>
      <c r="H35" s="7">
        <v>60</v>
      </c>
      <c r="I35" s="67">
        <f t="shared" si="0"/>
        <v>180</v>
      </c>
      <c r="J35" s="65">
        <f t="shared" si="1"/>
        <v>180</v>
      </c>
      <c r="K35" s="13">
        <v>0</v>
      </c>
    </row>
    <row r="36" spans="2:11" ht="15.75">
      <c r="B36" s="30"/>
      <c r="C36" s="70" t="s">
        <v>102</v>
      </c>
      <c r="D36" s="7"/>
      <c r="E36" s="46"/>
      <c r="F36" s="7"/>
      <c r="G36" s="7">
        <f t="shared" si="3"/>
        <v>0</v>
      </c>
      <c r="H36" s="7">
        <v>42</v>
      </c>
      <c r="I36" s="68">
        <f t="shared" si="0"/>
        <v>126</v>
      </c>
      <c r="J36" s="65">
        <f t="shared" si="1"/>
        <v>126</v>
      </c>
      <c r="K36" s="13">
        <v>0</v>
      </c>
    </row>
    <row r="37" spans="2:11" ht="15.75">
      <c r="B37" s="30"/>
      <c r="C37" s="70" t="s">
        <v>103</v>
      </c>
      <c r="D37" s="7"/>
      <c r="E37" s="46"/>
      <c r="F37" s="7"/>
      <c r="G37" s="7">
        <f t="shared" si="3"/>
        <v>0</v>
      </c>
      <c r="H37" s="7">
        <v>42</v>
      </c>
      <c r="I37" s="68">
        <f t="shared" si="0"/>
        <v>126</v>
      </c>
      <c r="J37" s="65">
        <f t="shared" si="1"/>
        <v>126</v>
      </c>
      <c r="K37" s="13">
        <v>0</v>
      </c>
    </row>
    <row r="38" spans="2:11" ht="15.75">
      <c r="B38" s="30"/>
      <c r="C38" s="70" t="s">
        <v>104</v>
      </c>
      <c r="D38" s="7"/>
      <c r="E38" s="46"/>
      <c r="F38" s="7"/>
      <c r="G38" s="7">
        <f t="shared" si="3"/>
        <v>0</v>
      </c>
      <c r="H38" s="7">
        <v>80</v>
      </c>
      <c r="I38" s="68">
        <f t="shared" si="0"/>
        <v>240</v>
      </c>
      <c r="J38" s="65">
        <f t="shared" si="1"/>
        <v>240</v>
      </c>
      <c r="K38" s="13">
        <v>0</v>
      </c>
    </row>
    <row r="39" spans="2:12" ht="15.75">
      <c r="B39" s="30"/>
      <c r="C39" s="70" t="s">
        <v>105</v>
      </c>
      <c r="D39" s="7"/>
      <c r="E39" s="46"/>
      <c r="F39" s="7"/>
      <c r="G39" s="7">
        <f t="shared" si="3"/>
        <v>0</v>
      </c>
      <c r="H39" s="7">
        <v>39</v>
      </c>
      <c r="I39" s="68">
        <f t="shared" si="0"/>
        <v>117</v>
      </c>
      <c r="J39" s="65">
        <f t="shared" si="1"/>
        <v>117</v>
      </c>
      <c r="K39" s="13">
        <v>0</v>
      </c>
      <c r="L39" s="26"/>
    </row>
    <row r="40" spans="2:12" ht="15.75">
      <c r="B40" s="30"/>
      <c r="C40" s="70" t="s">
        <v>106</v>
      </c>
      <c r="D40" s="7"/>
      <c r="E40" s="46"/>
      <c r="F40" s="7"/>
      <c r="G40" s="7">
        <f t="shared" si="3"/>
        <v>0</v>
      </c>
      <c r="H40" s="7">
        <v>25</v>
      </c>
      <c r="I40" s="68">
        <f t="shared" si="0"/>
        <v>75</v>
      </c>
      <c r="J40" s="65">
        <f t="shared" si="1"/>
        <v>75</v>
      </c>
      <c r="K40" s="13">
        <v>0</v>
      </c>
      <c r="L40" s="26"/>
    </row>
    <row r="41" spans="2:11" ht="15.75">
      <c r="B41" s="30"/>
      <c r="C41" s="74" t="s">
        <v>107</v>
      </c>
      <c r="D41" s="7"/>
      <c r="E41" s="46"/>
      <c r="F41" s="7"/>
      <c r="G41" s="7">
        <f t="shared" si="3"/>
        <v>0</v>
      </c>
      <c r="H41" s="7">
        <v>28</v>
      </c>
      <c r="I41" s="68">
        <f t="shared" si="0"/>
        <v>84</v>
      </c>
      <c r="J41" s="65">
        <f t="shared" si="1"/>
        <v>84</v>
      </c>
      <c r="K41" s="13">
        <v>0</v>
      </c>
    </row>
    <row r="42" spans="2:11" ht="15.75">
      <c r="B42" s="30"/>
      <c r="C42" s="70" t="s">
        <v>108</v>
      </c>
      <c r="D42" s="7"/>
      <c r="E42" s="46"/>
      <c r="F42" s="7"/>
      <c r="G42" s="7">
        <f t="shared" si="3"/>
        <v>0</v>
      </c>
      <c r="H42" s="7">
        <v>32</v>
      </c>
      <c r="I42" s="68">
        <f t="shared" si="0"/>
        <v>96</v>
      </c>
      <c r="J42" s="65">
        <f t="shared" si="1"/>
        <v>96</v>
      </c>
      <c r="K42" s="13">
        <v>0</v>
      </c>
    </row>
    <row r="43" spans="2:11" ht="15.75">
      <c r="B43" s="30"/>
      <c r="C43" s="70" t="s">
        <v>109</v>
      </c>
      <c r="D43" s="7"/>
      <c r="E43" s="46"/>
      <c r="F43" s="7"/>
      <c r="G43" s="7">
        <f t="shared" si="3"/>
        <v>0</v>
      </c>
      <c r="H43" s="7">
        <v>61</v>
      </c>
      <c r="I43" s="68">
        <f t="shared" si="0"/>
        <v>183</v>
      </c>
      <c r="J43" s="65">
        <f t="shared" si="1"/>
        <v>183</v>
      </c>
      <c r="K43" s="13">
        <v>0</v>
      </c>
    </row>
    <row r="44" spans="2:11" ht="15.75">
      <c r="B44" s="30"/>
      <c r="C44" s="70" t="s">
        <v>110</v>
      </c>
      <c r="D44" s="7"/>
      <c r="E44" s="46"/>
      <c r="F44" s="7"/>
      <c r="G44" s="7">
        <f t="shared" si="3"/>
        <v>0</v>
      </c>
      <c r="H44" s="7">
        <v>42</v>
      </c>
      <c r="I44" s="68">
        <f t="shared" si="0"/>
        <v>126</v>
      </c>
      <c r="J44" s="65">
        <f t="shared" si="1"/>
        <v>126</v>
      </c>
      <c r="K44" s="13">
        <v>0</v>
      </c>
    </row>
    <row r="45" spans="2:11" ht="15.75">
      <c r="B45" s="30"/>
      <c r="C45" s="70" t="s">
        <v>61</v>
      </c>
      <c r="D45" s="7"/>
      <c r="E45" s="46"/>
      <c r="F45" s="7"/>
      <c r="G45" s="7">
        <f t="shared" si="3"/>
        <v>0</v>
      </c>
      <c r="H45" s="7">
        <v>60</v>
      </c>
      <c r="I45" s="68">
        <f t="shared" si="0"/>
        <v>180</v>
      </c>
      <c r="J45" s="65">
        <f t="shared" si="1"/>
        <v>180</v>
      </c>
      <c r="K45" s="13">
        <v>0</v>
      </c>
    </row>
    <row r="46" spans="2:11" ht="15.75">
      <c r="B46" s="30"/>
      <c r="C46" s="70" t="s">
        <v>111</v>
      </c>
      <c r="D46" s="7"/>
      <c r="E46" s="46"/>
      <c r="F46" s="7"/>
      <c r="G46" s="7">
        <f t="shared" si="3"/>
        <v>0</v>
      </c>
      <c r="H46" s="7">
        <v>49</v>
      </c>
      <c r="I46" s="68">
        <f t="shared" si="0"/>
        <v>147</v>
      </c>
      <c r="J46" s="65">
        <f t="shared" si="1"/>
        <v>147</v>
      </c>
      <c r="K46" s="13">
        <v>0</v>
      </c>
    </row>
    <row r="47" spans="2:11" ht="15.75">
      <c r="B47" s="2"/>
      <c r="C47" s="70" t="s">
        <v>112</v>
      </c>
      <c r="D47" s="7"/>
      <c r="E47" s="46"/>
      <c r="F47" s="7"/>
      <c r="G47" s="7">
        <f t="shared" si="3"/>
        <v>0</v>
      </c>
      <c r="H47" s="7">
        <v>29</v>
      </c>
      <c r="I47" s="68">
        <f t="shared" si="0"/>
        <v>87</v>
      </c>
      <c r="J47" s="65">
        <f t="shared" si="1"/>
        <v>87</v>
      </c>
      <c r="K47" s="13">
        <v>0</v>
      </c>
    </row>
    <row r="48" spans="2:11" ht="15.75">
      <c r="B48" s="2"/>
      <c r="C48" s="32" t="s">
        <v>57</v>
      </c>
      <c r="D48" s="7"/>
      <c r="E48" s="46"/>
      <c r="F48" s="7"/>
      <c r="G48" s="7">
        <f t="shared" si="3"/>
        <v>0</v>
      </c>
      <c r="H48" s="7">
        <v>30</v>
      </c>
      <c r="I48" s="68">
        <f t="shared" si="0"/>
        <v>90</v>
      </c>
      <c r="J48" s="65">
        <f t="shared" si="1"/>
        <v>90</v>
      </c>
      <c r="K48" s="13">
        <v>0</v>
      </c>
    </row>
  </sheetData>
  <sheetProtection/>
  <printOptions horizontalCentered="1" verticalCentered="1"/>
  <pageMargins left="0.3937007874015748" right="0.3937007874015748" top="0.3937007874015748" bottom="0.3937007874015748" header="0.11811023622047245" footer="0.11811023622047245"/>
  <pageSetup fitToHeight="1" fitToWidth="1" orientation="portrait" paperSize="9" r:id="rId1"/>
  <headerFooter alignWithMargins="0">
    <oddHeader>&amp;C&amp;"Arial,Gras italique"&amp;14Challenge SCBB</oddHeader>
    <oddFooter>&amp;L&amp;"Arial,Italique"&amp;11 25/01/08&amp;R&amp;"Arial,Gras"&amp;14 1ère Journée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B50" sqref="B50"/>
    </sheetView>
  </sheetViews>
  <sheetFormatPr defaultColWidth="11.421875" defaultRowHeight="12.75"/>
  <cols>
    <col min="2" max="2" width="27.140625" style="0" customWidth="1"/>
    <col min="3" max="3" width="13.00390625" style="1" bestFit="1" customWidth="1"/>
    <col min="4" max="4" width="13.00390625" style="1" customWidth="1"/>
    <col min="5" max="5" width="13.00390625" style="9" bestFit="1" customWidth="1"/>
    <col min="6" max="6" width="18.28125" style="0" bestFit="1" customWidth="1"/>
  </cols>
  <sheetData>
    <row r="1" spans="1:5" ht="15.75">
      <c r="A1" s="95" t="s">
        <v>10</v>
      </c>
      <c r="B1" s="95"/>
      <c r="C1" s="95"/>
      <c r="D1" s="95"/>
      <c r="E1" s="95"/>
    </row>
    <row r="2" ht="13.5" thickBot="1"/>
    <row r="3" spans="1:6" ht="37.5" customHeight="1" thickBot="1" thickTop="1">
      <c r="A3" s="22" t="s">
        <v>0</v>
      </c>
      <c r="B3" s="23" t="s">
        <v>2</v>
      </c>
      <c r="C3" s="23" t="s">
        <v>11</v>
      </c>
      <c r="D3" s="23" t="s">
        <v>12</v>
      </c>
      <c r="E3" s="23" t="s">
        <v>15</v>
      </c>
      <c r="F3" s="23" t="s">
        <v>16</v>
      </c>
    </row>
    <row r="4" spans="1:6" ht="16.5" thickTop="1">
      <c r="A4" s="21"/>
      <c r="B4" s="70" t="s">
        <v>97</v>
      </c>
      <c r="C4" s="27">
        <f>VLOOKUP($B4,'Classement_points_1ere journée'!$B$4:$C$50,2,0)</f>
        <v>20</v>
      </c>
      <c r="D4" s="27" t="e">
        <f>VLOOKUP(B4,#REF!,9,0)</f>
        <v>#REF!</v>
      </c>
      <c r="E4" s="27">
        <f>VLOOKUP($B4,'Détail 3ème journée'!$C$2:$K$48,9,0)</f>
        <v>0</v>
      </c>
      <c r="F4" s="13"/>
    </row>
    <row r="5" spans="1:6" ht="15.75">
      <c r="A5" s="2"/>
      <c r="B5" s="70" t="s">
        <v>81</v>
      </c>
      <c r="C5" s="27">
        <f>VLOOKUP($B5,'Classement_points_1ere journée'!$B$4:$C$50,2,0)</f>
        <v>19</v>
      </c>
      <c r="D5" s="27" t="e">
        <f>VLOOKUP(B5,#REF!,9,0)</f>
        <v>#REF!</v>
      </c>
      <c r="E5" s="27">
        <f>VLOOKUP($B5,'Détail 3ème journée'!$C$2:$K$48,9,0)</f>
        <v>0</v>
      </c>
      <c r="F5" s="13"/>
    </row>
    <row r="6" spans="1:6" ht="15.75">
      <c r="A6" s="21"/>
      <c r="B6" s="70" t="s">
        <v>95</v>
      </c>
      <c r="C6" s="27">
        <f>VLOOKUP($B6,'Classement_points_1ere journée'!$B$4:$C$50,2,0)</f>
        <v>18</v>
      </c>
      <c r="D6" s="27" t="e">
        <f>VLOOKUP(B6,#REF!,9,0)</f>
        <v>#REF!</v>
      </c>
      <c r="E6" s="27">
        <f>VLOOKUP($B6,'Détail 3ème journée'!$C$2:$K$48,9,0)</f>
        <v>0</v>
      </c>
      <c r="F6" s="13"/>
    </row>
    <row r="7" spans="1:6" ht="15.75">
      <c r="A7" s="2"/>
      <c r="B7" s="70" t="s">
        <v>86</v>
      </c>
      <c r="C7" s="27">
        <f>VLOOKUP($B7,'Classement_points_1ere journée'!$B$4:$C$50,2,0)</f>
        <v>17</v>
      </c>
      <c r="D7" s="27" t="e">
        <f>VLOOKUP(B7,#REF!,9,0)</f>
        <v>#REF!</v>
      </c>
      <c r="E7" s="27">
        <f>VLOOKUP($B7,'Détail 3ème journée'!$C$2:$K$48,9,0)</f>
        <v>0</v>
      </c>
      <c r="F7" s="13"/>
    </row>
    <row r="8" spans="1:6" ht="15.75">
      <c r="A8" s="21"/>
      <c r="B8" s="70" t="s">
        <v>90</v>
      </c>
      <c r="C8" s="27">
        <f>VLOOKUP($B8,'Classement_points_1ere journée'!$B$4:$C$50,2,0)</f>
        <v>16</v>
      </c>
      <c r="D8" s="27" t="e">
        <f>VLOOKUP(B8,#REF!,9,0)</f>
        <v>#REF!</v>
      </c>
      <c r="E8" s="27">
        <f>VLOOKUP($B8,'Détail 3ème journée'!$C$2:$K$48,9,0)</f>
        <v>0</v>
      </c>
      <c r="F8" s="13"/>
    </row>
    <row r="9" spans="1:6" ht="15.75">
      <c r="A9" s="2"/>
      <c r="B9" s="71" t="s">
        <v>76</v>
      </c>
      <c r="C9" s="27">
        <f>VLOOKUP($B9,'Classement_points_1ere journée'!$B$4:$C$50,2,0)</f>
        <v>15</v>
      </c>
      <c r="D9" s="27" t="e">
        <f>VLOOKUP(B9,#REF!,9,0)</f>
        <v>#REF!</v>
      </c>
      <c r="E9" s="27">
        <f>VLOOKUP($B9,'Détail 3ème journée'!$C$2:$K$48,9,0)</f>
        <v>0</v>
      </c>
      <c r="F9" s="13"/>
    </row>
    <row r="10" spans="1:6" ht="15.75">
      <c r="A10" s="21"/>
      <c r="B10" s="72" t="s">
        <v>59</v>
      </c>
      <c r="C10" s="27">
        <f>VLOOKUP($B10,'Classement_points_1ere journée'!$B$4:$C$50,2,0)</f>
        <v>14</v>
      </c>
      <c r="D10" s="27" t="e">
        <f>VLOOKUP(B10,#REF!,9,0)</f>
        <v>#REF!</v>
      </c>
      <c r="E10" s="27">
        <f>VLOOKUP($B10,'Détail 3ème journée'!$C$2:$K$48,9,0)</f>
        <v>0</v>
      </c>
      <c r="F10" s="13"/>
    </row>
    <row r="11" spans="1:6" ht="15.75">
      <c r="A11" s="2"/>
      <c r="B11" s="70" t="s">
        <v>103</v>
      </c>
      <c r="C11" s="27">
        <f>VLOOKUP($B11,'Classement_points_1ere journée'!$B$4:$C$50,2,0)</f>
        <v>13</v>
      </c>
      <c r="D11" s="27" t="e">
        <f>VLOOKUP(B11,#REF!,9,0)</f>
        <v>#REF!</v>
      </c>
      <c r="E11" s="27">
        <f>VLOOKUP($B11,'Détail 3ème journée'!$C$2:$K$48,9,0)</f>
        <v>0</v>
      </c>
      <c r="F11" s="13"/>
    </row>
    <row r="12" spans="1:6" ht="15.75">
      <c r="A12" s="21"/>
      <c r="B12" s="73" t="s">
        <v>61</v>
      </c>
      <c r="C12" s="27">
        <f>VLOOKUP($B12,'Classement_points_1ere journée'!$B$4:$C$50,2,0)</f>
        <v>12</v>
      </c>
      <c r="D12" s="27" t="e">
        <f>VLOOKUP(B12,#REF!,9,0)</f>
        <v>#REF!</v>
      </c>
      <c r="E12" s="27">
        <f>VLOOKUP($B12,'Détail 3ème journée'!$C$2:$K$48,9,0)</f>
        <v>0</v>
      </c>
      <c r="F12" s="13"/>
    </row>
    <row r="13" spans="1:6" ht="15.75">
      <c r="A13" s="2"/>
      <c r="B13" s="70" t="s">
        <v>78</v>
      </c>
      <c r="C13" s="27">
        <f>VLOOKUP($B13,'Classement_points_1ere journée'!$B$4:$C$50,2,0)</f>
        <v>11</v>
      </c>
      <c r="D13" s="27" t="e">
        <f>VLOOKUP(B13,#REF!,9,0)</f>
        <v>#REF!</v>
      </c>
      <c r="E13" s="27">
        <f>VLOOKUP($B13,'Détail 3ème journée'!$C$2:$K$48,9,0)</f>
        <v>0</v>
      </c>
      <c r="F13" s="13"/>
    </row>
    <row r="14" spans="1:6" ht="15.75">
      <c r="A14" s="21"/>
      <c r="B14" s="70" t="s">
        <v>74</v>
      </c>
      <c r="C14" s="27">
        <f>VLOOKUP($B14,'Classement_points_1ere journée'!$B$4:$C$50,2,0)</f>
        <v>10</v>
      </c>
      <c r="D14" s="27" t="e">
        <f>VLOOKUP(B14,#REF!,9,0)</f>
        <v>#REF!</v>
      </c>
      <c r="E14" s="27">
        <f>VLOOKUP($B14,'Détail 3ème journée'!$C$2:$K$48,9,0)</f>
        <v>0</v>
      </c>
      <c r="F14" s="13"/>
    </row>
    <row r="15" spans="1:6" ht="15.75">
      <c r="A15" s="2"/>
      <c r="B15" s="74" t="s">
        <v>85</v>
      </c>
      <c r="C15" s="27">
        <f>VLOOKUP($B15,'Classement_points_1ere journée'!$B$4:$C$50,2,0)</f>
        <v>9</v>
      </c>
      <c r="D15" s="27" t="e">
        <f>VLOOKUP(B15,#REF!,9,0)</f>
        <v>#REF!</v>
      </c>
      <c r="E15" s="27">
        <f>VLOOKUP($B15,'Détail 3ème journée'!$C$2:$K$48,9,0)</f>
        <v>0</v>
      </c>
      <c r="F15" s="13"/>
    </row>
    <row r="16" spans="1:6" ht="15.75">
      <c r="A16" s="21"/>
      <c r="B16" s="70" t="s">
        <v>105</v>
      </c>
      <c r="C16" s="27">
        <f>VLOOKUP($B16,'Classement_points_1ere journée'!$B$4:$C$50,2,0)</f>
        <v>8</v>
      </c>
      <c r="D16" s="27" t="e">
        <f>VLOOKUP(B16,#REF!,9,0)</f>
        <v>#REF!</v>
      </c>
      <c r="E16" s="27">
        <f>VLOOKUP($B16,'Détail 3ème journée'!$C$2:$K$48,9,0)</f>
        <v>0</v>
      </c>
      <c r="F16" s="13"/>
    </row>
    <row r="17" spans="1:6" ht="15.75">
      <c r="A17" s="2"/>
      <c r="B17" s="70" t="s">
        <v>57</v>
      </c>
      <c r="C17" s="27">
        <f>VLOOKUP($B17,'Classement_points_1ere journée'!$B$4:$C$50,2,0)</f>
        <v>7</v>
      </c>
      <c r="D17" s="27" t="e">
        <f>VLOOKUP(B17,#REF!,9,0)</f>
        <v>#REF!</v>
      </c>
      <c r="E17" s="27">
        <f>VLOOKUP($B17,'Détail 3ème journée'!$C$2:$K$48,9,0)</f>
        <v>0</v>
      </c>
      <c r="F17" s="13"/>
    </row>
    <row r="18" spans="1:6" ht="15.75">
      <c r="A18" s="21"/>
      <c r="B18" s="70" t="s">
        <v>101</v>
      </c>
      <c r="C18" s="27">
        <f>VLOOKUP($B18,'Classement_points_1ere journée'!$B$4:$C$50,2,0)</f>
        <v>6</v>
      </c>
      <c r="D18" s="27" t="e">
        <f>VLOOKUP(B18,#REF!,9,0)</f>
        <v>#REF!</v>
      </c>
      <c r="E18" s="27">
        <f>VLOOKUP($B18,'Détail 3ème journée'!$C$2:$K$48,9,0)</f>
        <v>0</v>
      </c>
      <c r="F18" s="13"/>
    </row>
    <row r="19" spans="1:6" ht="15.75">
      <c r="A19" s="2"/>
      <c r="B19" s="70" t="s">
        <v>109</v>
      </c>
      <c r="C19" s="27">
        <f>VLOOKUP($B19,'Classement_points_1ere journée'!$B$4:$C$50,2,0)</f>
        <v>5</v>
      </c>
      <c r="D19" s="27" t="e">
        <f>VLOOKUP(B19,#REF!,9,0)</f>
        <v>#REF!</v>
      </c>
      <c r="E19" s="27">
        <f>VLOOKUP($B19,'Détail 3ème journée'!$C$2:$K$48,9,0)</f>
        <v>0</v>
      </c>
      <c r="F19" s="13"/>
    </row>
    <row r="20" spans="1:6" ht="15.75">
      <c r="A20" s="21"/>
      <c r="B20" s="70" t="s">
        <v>108</v>
      </c>
      <c r="C20" s="27">
        <f>VLOOKUP($B20,'Classement_points_1ere journée'!$B$4:$C$50,2,0)</f>
        <v>4</v>
      </c>
      <c r="D20" s="27" t="e">
        <f>VLOOKUP(B20,#REF!,9,0)</f>
        <v>#REF!</v>
      </c>
      <c r="E20" s="27">
        <f>VLOOKUP($B20,'Détail 3ème journée'!$C$2:$K$48,9,0)</f>
        <v>0</v>
      </c>
      <c r="F20" s="13"/>
    </row>
    <row r="21" spans="1:6" ht="15.75">
      <c r="A21" s="2"/>
      <c r="B21" s="75" t="s">
        <v>65</v>
      </c>
      <c r="C21" s="27">
        <f>VLOOKUP($B21,'Classement_points_1ere journée'!$B$4:$C$50,2,0)</f>
        <v>3</v>
      </c>
      <c r="D21" s="27" t="e">
        <f>VLOOKUP(B21,#REF!,9,0)</f>
        <v>#REF!</v>
      </c>
      <c r="E21" s="27">
        <f>VLOOKUP($B21,'Détail 3ème journée'!$C$2:$K$48,9,0)</f>
        <v>0</v>
      </c>
      <c r="F21" s="13"/>
    </row>
    <row r="22" spans="1:6" ht="15.75">
      <c r="A22" s="21"/>
      <c r="B22" s="70" t="s">
        <v>106</v>
      </c>
      <c r="C22" s="27">
        <f>VLOOKUP($B22,'Classement_points_1ere journée'!$B$4:$C$50,2,0)</f>
        <v>2</v>
      </c>
      <c r="D22" s="27" t="e">
        <f>VLOOKUP(B22,#REF!,9,0)</f>
        <v>#REF!</v>
      </c>
      <c r="E22" s="27">
        <f>VLOOKUP($B22,'Détail 3ème journée'!$C$2:$K$48,9,0)</f>
        <v>0</v>
      </c>
      <c r="F22" s="13"/>
    </row>
    <row r="23" spans="1:6" ht="15.75">
      <c r="A23" s="2"/>
      <c r="B23" s="72" t="s">
        <v>60</v>
      </c>
      <c r="C23" s="27">
        <f>VLOOKUP($B23,'Classement_points_1ere journée'!$B$4:$C$50,2,0)</f>
        <v>1</v>
      </c>
      <c r="D23" s="27" t="e">
        <f>VLOOKUP(B23,#REF!,9,0)</f>
        <v>#REF!</v>
      </c>
      <c r="E23" s="27">
        <f>VLOOKUP($B23,'Détail 3ème journée'!$C$2:$K$48,9,0)</f>
        <v>0</v>
      </c>
      <c r="F23" s="13"/>
    </row>
    <row r="24" spans="1:6" ht="15.75">
      <c r="A24" s="21"/>
      <c r="B24" s="72" t="s">
        <v>58</v>
      </c>
      <c r="C24" s="27">
        <f>VLOOKUP($B24,'Classement_points_1ere journée'!$B$4:$C$50,2,0)</f>
        <v>1</v>
      </c>
      <c r="D24" s="27" t="e">
        <f>VLOOKUP(B24,#REF!,9,0)</f>
        <v>#REF!</v>
      </c>
      <c r="E24" s="27">
        <f>VLOOKUP($B24,'Détail 3ème journée'!$C$2:$K$48,9,0)</f>
        <v>0</v>
      </c>
      <c r="F24" s="13"/>
    </row>
    <row r="25" spans="1:6" ht="15.75">
      <c r="A25" s="2"/>
      <c r="B25" s="70" t="s">
        <v>79</v>
      </c>
      <c r="C25" s="27">
        <f>VLOOKUP($B25,'Classement_points_1ere journée'!$B$4:$C$50,2,0)</f>
        <v>1</v>
      </c>
      <c r="D25" s="27" t="e">
        <f>VLOOKUP(B25,#REF!,9,0)</f>
        <v>#REF!</v>
      </c>
      <c r="E25" s="27">
        <f>VLOOKUP($B25,'Détail 3ème journée'!$C$2:$K$48,9,0)</f>
        <v>0</v>
      </c>
      <c r="F25" s="13"/>
    </row>
    <row r="26" spans="1:6" ht="15.75">
      <c r="A26" s="21"/>
      <c r="B26" s="70" t="s">
        <v>82</v>
      </c>
      <c r="C26" s="27">
        <f>VLOOKUP($B26,'Classement_points_1ere journée'!$B$4:$C$50,2,0)</f>
        <v>1</v>
      </c>
      <c r="D26" s="27" t="e">
        <f>VLOOKUP(B26,#REF!,9,0)</f>
        <v>#REF!</v>
      </c>
      <c r="E26" s="27">
        <f>VLOOKUP($B26,'Détail 3ème journée'!$C$2:$K$48,9,0)</f>
        <v>0</v>
      </c>
      <c r="F26" s="13"/>
    </row>
    <row r="27" spans="1:6" ht="15.75">
      <c r="A27" s="2"/>
      <c r="B27" s="70" t="s">
        <v>89</v>
      </c>
      <c r="C27" s="27">
        <f>VLOOKUP($B27,'Classement_points_1ere journée'!$B$4:$C$50,2,0)</f>
        <v>1</v>
      </c>
      <c r="D27" s="27" t="e">
        <f>VLOOKUP(B27,#REF!,9,0)</f>
        <v>#REF!</v>
      </c>
      <c r="E27" s="27">
        <f>VLOOKUP($B27,'Détail 3ème journée'!$C$2:$K$48,9,0)</f>
        <v>0</v>
      </c>
      <c r="F27" s="13"/>
    </row>
    <row r="28" spans="1:6" ht="15.75">
      <c r="A28" s="21"/>
      <c r="B28" s="70" t="s">
        <v>91</v>
      </c>
      <c r="C28" s="27">
        <f>VLOOKUP($B28,'Classement_points_1ere journée'!$B$4:$C$50,2,0)</f>
        <v>1</v>
      </c>
      <c r="D28" s="27" t="e">
        <f>VLOOKUP(B28,#REF!,9,0)</f>
        <v>#REF!</v>
      </c>
      <c r="E28" s="27">
        <f>VLOOKUP($B28,'Détail 3ème journée'!$C$2:$K$48,9,0)</f>
        <v>0</v>
      </c>
      <c r="F28" s="13"/>
    </row>
    <row r="29" spans="1:6" ht="15.75">
      <c r="A29" s="2"/>
      <c r="B29" s="70" t="s">
        <v>92</v>
      </c>
      <c r="C29" s="27">
        <f>VLOOKUP($B29,'Classement_points_1ere journée'!$B$4:$C$50,2,0)</f>
        <v>1</v>
      </c>
      <c r="D29" s="27" t="e">
        <f>VLOOKUP(B29,#REF!,9,0)</f>
        <v>#REF!</v>
      </c>
      <c r="E29" s="27">
        <f>VLOOKUP($B29,'Détail 3ème journée'!$C$2:$K$48,9,0)</f>
        <v>0</v>
      </c>
      <c r="F29" s="13"/>
    </row>
    <row r="30" spans="1:6" ht="15.75">
      <c r="A30" s="21"/>
      <c r="B30" s="70" t="s">
        <v>94</v>
      </c>
      <c r="C30" s="27">
        <f>VLOOKUP($B30,'Classement_points_1ere journée'!$B$4:$C$50,2,0)</f>
        <v>1</v>
      </c>
      <c r="D30" s="27" t="e">
        <f>VLOOKUP(B30,#REF!,9,0)</f>
        <v>#REF!</v>
      </c>
      <c r="E30" s="27">
        <f>VLOOKUP($B30,'Détail 3ème journée'!$C$2:$K$48,9,0)</f>
        <v>0</v>
      </c>
      <c r="F30" s="13"/>
    </row>
    <row r="31" spans="1:6" ht="15.75">
      <c r="A31" s="2"/>
      <c r="B31" s="70" t="s">
        <v>110</v>
      </c>
      <c r="C31" s="27">
        <f>VLOOKUP($B31,'Classement_points_1ere journée'!$B$4:$C$50,2,0)</f>
        <v>1</v>
      </c>
      <c r="D31" s="27" t="e">
        <f>VLOOKUP(B31,#REF!,9,0)</f>
        <v>#REF!</v>
      </c>
      <c r="E31" s="27">
        <f>VLOOKUP($B31,'Détail 3ème journée'!$C$2:$K$48,9,0)</f>
        <v>0</v>
      </c>
      <c r="F31" s="13"/>
    </row>
    <row r="32" spans="1:6" ht="15.75">
      <c r="A32" s="21"/>
      <c r="B32" s="70" t="s">
        <v>111</v>
      </c>
      <c r="C32" s="27">
        <f>VLOOKUP($B32,'Classement_points_1ere journée'!$B$4:$C$50,2,0)</f>
        <v>1</v>
      </c>
      <c r="D32" s="27" t="e">
        <f>VLOOKUP(B32,#REF!,9,0)</f>
        <v>#REF!</v>
      </c>
      <c r="E32" s="27">
        <f>VLOOKUP($B32,'Détail 3ème journée'!$C$2:$K$48,9,0)</f>
        <v>0</v>
      </c>
      <c r="F32" s="13"/>
    </row>
    <row r="33" spans="1:6" ht="15.75">
      <c r="A33" s="2"/>
      <c r="B33" s="70" t="s">
        <v>73</v>
      </c>
      <c r="C33" s="27">
        <f>VLOOKUP($B33,'Classement_points_1ere journée'!$B$4:$C$50,2,0)</f>
        <v>0</v>
      </c>
      <c r="D33" s="27" t="e">
        <f>VLOOKUP(B33,#REF!,9,0)</f>
        <v>#REF!</v>
      </c>
      <c r="E33" s="27">
        <f>VLOOKUP($B33,'Détail 3ème journée'!$C$2:$K$48,9,0)</f>
        <v>0</v>
      </c>
      <c r="F33" s="13"/>
    </row>
    <row r="34" spans="1:6" ht="15.75">
      <c r="A34" s="21"/>
      <c r="B34" s="70" t="s">
        <v>75</v>
      </c>
      <c r="C34" s="27">
        <f>VLOOKUP($B34,'Classement_points_1ere journée'!$B$4:$C$50,2,0)</f>
        <v>0</v>
      </c>
      <c r="D34" s="27" t="e">
        <f>VLOOKUP(B34,#REF!,9,0)</f>
        <v>#REF!</v>
      </c>
      <c r="E34" s="27">
        <f>VLOOKUP($B34,'Détail 3ème journée'!$C$2:$K$48,9,0)</f>
        <v>0</v>
      </c>
      <c r="F34" s="13"/>
    </row>
    <row r="35" spans="1:6" ht="15.75">
      <c r="A35" s="2"/>
      <c r="B35" s="70" t="s">
        <v>77</v>
      </c>
      <c r="C35" s="27">
        <f>VLOOKUP($B35,'Classement_points_1ere journée'!$B$4:$C$50,2,0)</f>
        <v>0</v>
      </c>
      <c r="D35" s="27" t="e">
        <f>VLOOKUP(B35,#REF!,9,0)</f>
        <v>#REF!</v>
      </c>
      <c r="E35" s="27">
        <f>VLOOKUP($B35,'Détail 3ème journée'!$C$2:$K$48,9,0)</f>
        <v>0</v>
      </c>
      <c r="F35" s="13"/>
    </row>
    <row r="36" spans="1:6" ht="15.75">
      <c r="A36" s="21"/>
      <c r="B36" s="70" t="s">
        <v>80</v>
      </c>
      <c r="C36" s="27">
        <f>VLOOKUP($B36,'Classement_points_1ere journée'!$B$4:$C$50,2,0)</f>
        <v>0</v>
      </c>
      <c r="D36" s="27" t="e">
        <f>VLOOKUP(B36,#REF!,9,0)</f>
        <v>#REF!</v>
      </c>
      <c r="E36" s="27">
        <f>VLOOKUP($B36,'Détail 3ème journée'!$C$2:$K$48,9,0)</f>
        <v>0</v>
      </c>
      <c r="F36" s="13"/>
    </row>
    <row r="37" spans="1:6" ht="15.75">
      <c r="A37" s="2"/>
      <c r="B37" s="70" t="s">
        <v>83</v>
      </c>
      <c r="C37" s="27">
        <f>VLOOKUP($B37,'Classement_points_1ere journée'!$B$4:$C$50,2,0)</f>
        <v>0</v>
      </c>
      <c r="D37" s="27" t="e">
        <f>VLOOKUP(B37,#REF!,9,0)</f>
        <v>#REF!</v>
      </c>
      <c r="E37" s="27">
        <f>VLOOKUP($B37,'Détail 3ème journée'!$C$2:$K$48,9,0)</f>
        <v>0</v>
      </c>
      <c r="F37" s="13"/>
    </row>
    <row r="38" spans="1:6" ht="15.75">
      <c r="A38" s="21"/>
      <c r="B38" s="70" t="s">
        <v>84</v>
      </c>
      <c r="C38" s="27">
        <f>VLOOKUP($B38,'Classement_points_1ere journée'!$B$4:$C$50,2,0)</f>
        <v>0</v>
      </c>
      <c r="D38" s="27" t="e">
        <f>VLOOKUP(B38,#REF!,9,0)</f>
        <v>#REF!</v>
      </c>
      <c r="E38" s="27">
        <f>VLOOKUP($B38,'Détail 3ème journée'!$C$2:$K$48,9,0)</f>
        <v>0</v>
      </c>
      <c r="F38" s="13"/>
    </row>
    <row r="39" spans="1:6" ht="15.75">
      <c r="A39" s="2"/>
      <c r="B39" s="70" t="s">
        <v>87</v>
      </c>
      <c r="C39" s="27">
        <f>VLOOKUP($B39,'Classement_points_1ere journée'!$B$4:$C$50,2,0)</f>
        <v>0</v>
      </c>
      <c r="D39" s="27" t="e">
        <f>VLOOKUP(B39,#REF!,9,0)</f>
        <v>#REF!</v>
      </c>
      <c r="E39" s="27">
        <f>VLOOKUP($B39,'Détail 3ème journée'!$C$2:$K$48,9,0)</f>
        <v>0</v>
      </c>
      <c r="F39" s="13"/>
    </row>
    <row r="40" spans="1:6" ht="15.75">
      <c r="A40" s="21"/>
      <c r="B40" s="70" t="s">
        <v>88</v>
      </c>
      <c r="C40" s="27">
        <f>VLOOKUP($B40,'Classement_points_1ere journée'!$B$4:$C$50,2,0)</f>
        <v>0</v>
      </c>
      <c r="D40" s="27" t="e">
        <f>VLOOKUP(B40,#REF!,9,0)</f>
        <v>#REF!</v>
      </c>
      <c r="E40" s="27">
        <f>VLOOKUP($B40,'Détail 3ème journée'!$C$2:$K$48,9,0)</f>
        <v>0</v>
      </c>
      <c r="F40" s="13"/>
    </row>
    <row r="41" spans="1:6" ht="15.75">
      <c r="A41" s="2"/>
      <c r="B41" s="70" t="s">
        <v>93</v>
      </c>
      <c r="C41" s="27">
        <f>VLOOKUP($B41,'Classement_points_1ere journée'!$B$4:$C$50,2,0)</f>
        <v>0</v>
      </c>
      <c r="D41" s="27" t="e">
        <f>VLOOKUP(B41,#REF!,9,0)</f>
        <v>#REF!</v>
      </c>
      <c r="E41" s="27">
        <f>VLOOKUP($B41,'Détail 3ème journée'!$C$2:$K$48,9,0)</f>
        <v>0</v>
      </c>
      <c r="F41" s="13"/>
    </row>
    <row r="42" spans="1:6" ht="15.75">
      <c r="A42" s="21"/>
      <c r="B42" s="70" t="s">
        <v>63</v>
      </c>
      <c r="C42" s="27">
        <f>VLOOKUP($B42,'Classement_points_1ere journée'!$B$4:$C$50,2,0)</f>
        <v>0</v>
      </c>
      <c r="D42" s="27" t="e">
        <f>VLOOKUP(B42,#REF!,9,0)</f>
        <v>#REF!</v>
      </c>
      <c r="E42" s="27">
        <f>VLOOKUP($B42,'Détail 3ème journée'!$C$2:$K$48,9,0)</f>
        <v>0</v>
      </c>
      <c r="F42" s="13"/>
    </row>
    <row r="43" spans="1:6" ht="15.75">
      <c r="A43" s="2"/>
      <c r="B43" s="74" t="s">
        <v>96</v>
      </c>
      <c r="C43" s="27">
        <f>VLOOKUP($B43,'Classement_points_1ere journée'!$B$4:$C$50,2,0)</f>
        <v>0</v>
      </c>
      <c r="D43" s="27" t="e">
        <f>VLOOKUP(B43,#REF!,9,0)</f>
        <v>#REF!</v>
      </c>
      <c r="E43" s="27">
        <f>VLOOKUP($B43,'Détail 3ème journée'!$C$2:$K$48,9,0)</f>
        <v>0</v>
      </c>
      <c r="F43" s="13"/>
    </row>
    <row r="44" spans="1:6" ht="15.75">
      <c r="A44" s="21"/>
      <c r="B44" s="70" t="s">
        <v>98</v>
      </c>
      <c r="C44" s="27">
        <f>VLOOKUP($B44,'Classement_points_1ere journée'!$B$4:$C$50,2,0)</f>
        <v>0</v>
      </c>
      <c r="D44" s="27" t="e">
        <f>VLOOKUP(B44,#REF!,9,0)</f>
        <v>#REF!</v>
      </c>
      <c r="E44" s="27">
        <f>VLOOKUP($B44,'Détail 3ème journée'!$C$2:$K$48,9,0)</f>
        <v>0</v>
      </c>
      <c r="F44" s="13"/>
    </row>
    <row r="45" spans="1:6" ht="15.75">
      <c r="A45" s="2"/>
      <c r="B45" s="70" t="s">
        <v>99</v>
      </c>
      <c r="C45" s="27">
        <f>VLOOKUP($B45,'Classement_points_1ere journée'!$B$4:$C$50,2,0)</f>
        <v>0</v>
      </c>
      <c r="D45" s="27" t="e">
        <f>VLOOKUP(B45,#REF!,9,0)</f>
        <v>#REF!</v>
      </c>
      <c r="E45" s="27">
        <f>VLOOKUP($B45,'Détail 3ème journée'!$C$2:$K$48,9,0)</f>
        <v>0</v>
      </c>
      <c r="F45" s="13"/>
    </row>
    <row r="46" spans="1:6" ht="15.75">
      <c r="A46" s="21"/>
      <c r="B46" s="70" t="s">
        <v>100</v>
      </c>
      <c r="C46" s="27">
        <f>VLOOKUP($B46,'Classement_points_1ere journée'!$B$4:$C$50,2,0)</f>
        <v>0</v>
      </c>
      <c r="D46" s="27" t="e">
        <f>VLOOKUP(B46,#REF!,9,0)</f>
        <v>#REF!</v>
      </c>
      <c r="E46" s="27">
        <f>VLOOKUP($B46,'Détail 3ème journée'!$C$2:$K$48,9,0)</f>
        <v>0</v>
      </c>
      <c r="F46" s="13"/>
    </row>
    <row r="47" spans="1:6" ht="15.75">
      <c r="A47" s="2"/>
      <c r="B47" s="70" t="s">
        <v>102</v>
      </c>
      <c r="C47" s="27">
        <f>VLOOKUP($B47,'Classement_points_1ere journée'!$B$4:$C$50,2,0)</f>
        <v>0</v>
      </c>
      <c r="D47" s="27" t="e">
        <f>VLOOKUP(B47,#REF!,9,0)</f>
        <v>#REF!</v>
      </c>
      <c r="E47" s="27">
        <f>VLOOKUP($B47,'Détail 3ème journée'!$C$2:$K$48,9,0)</f>
        <v>0</v>
      </c>
      <c r="F47" s="13"/>
    </row>
    <row r="48" spans="1:6" ht="15.75">
      <c r="A48" s="21"/>
      <c r="B48" s="70" t="s">
        <v>104</v>
      </c>
      <c r="C48" s="27">
        <f>VLOOKUP($B48,'Classement_points_1ere journée'!$B$4:$C$50,2,0)</f>
        <v>0</v>
      </c>
      <c r="D48" s="27" t="e">
        <f>VLOOKUP(B48,#REF!,9,0)</f>
        <v>#REF!</v>
      </c>
      <c r="E48" s="27">
        <f>VLOOKUP($B48,'Détail 3ème journée'!$C$2:$K$48,9,0)</f>
        <v>0</v>
      </c>
      <c r="F48" s="13"/>
    </row>
    <row r="49" spans="1:6" ht="15.75">
      <c r="A49" s="2"/>
      <c r="B49" s="70" t="s">
        <v>107</v>
      </c>
      <c r="C49" s="27">
        <f>VLOOKUP($B49,'Classement_points_1ere journée'!$B$4:$C$50,2,0)</f>
        <v>0</v>
      </c>
      <c r="D49" s="27" t="e">
        <f>VLOOKUP(B49,#REF!,9,0)</f>
        <v>#REF!</v>
      </c>
      <c r="E49" s="27">
        <f>VLOOKUP($B49,'Détail 3ème journée'!$C$2:$K$48,9,0)</f>
        <v>0</v>
      </c>
      <c r="F49" s="13"/>
    </row>
    <row r="50" spans="1:6" ht="15.75">
      <c r="A50" s="21"/>
      <c r="B50" s="70" t="s">
        <v>112</v>
      </c>
      <c r="C50" s="27">
        <f>VLOOKUP($B50,'Classement_points_1ere journée'!$B$4:$C$50,2,0)</f>
        <v>0</v>
      </c>
      <c r="D50" s="27" t="e">
        <f>VLOOKUP(B50,#REF!,9,0)</f>
        <v>#REF!</v>
      </c>
      <c r="E50" s="27">
        <f>VLOOKUP($B50,'Détail 3ème journée'!$C$2:$K$48,9,0)</f>
        <v>0</v>
      </c>
      <c r="F50" s="13"/>
    </row>
    <row r="51" spans="1:6" ht="15.75">
      <c r="A51" s="21"/>
      <c r="B51" s="7"/>
      <c r="C51" s="27"/>
      <c r="D51" s="27"/>
      <c r="E51" s="27"/>
      <c r="F51" s="13"/>
    </row>
    <row r="52" spans="1:6" ht="15.75">
      <c r="A52" s="2"/>
      <c r="B52" s="7"/>
      <c r="C52" s="27"/>
      <c r="D52" s="27"/>
      <c r="E52" s="27"/>
      <c r="F52" s="13"/>
    </row>
    <row r="53" spans="1:6" ht="15.75">
      <c r="A53" s="21"/>
      <c r="B53" s="7"/>
      <c r="C53" s="27"/>
      <c r="D53" s="27"/>
      <c r="E53" s="27"/>
      <c r="F53" s="13"/>
    </row>
    <row r="54" spans="1:6" ht="15.75">
      <c r="A54" s="2"/>
      <c r="B54" s="7"/>
      <c r="C54" s="27"/>
      <c r="D54" s="27"/>
      <c r="E54" s="27"/>
      <c r="F54" s="13"/>
    </row>
    <row r="55" spans="1:6" ht="15.75">
      <c r="A55" s="21"/>
      <c r="B55" s="7"/>
      <c r="C55" s="27"/>
      <c r="D55" s="27"/>
      <c r="E55" s="27"/>
      <c r="F55" s="13"/>
    </row>
    <row r="56" spans="1:6" ht="15.75">
      <c r="A56" s="2"/>
      <c r="B56" s="7"/>
      <c r="C56" s="27"/>
      <c r="D56" s="27"/>
      <c r="E56" s="27"/>
      <c r="F56" s="13"/>
    </row>
    <row r="57" spans="1:6" ht="15.75">
      <c r="A57" s="7"/>
      <c r="B57" s="7"/>
      <c r="C57" s="27"/>
      <c r="D57" s="27"/>
      <c r="E57" s="27"/>
      <c r="F57" s="13"/>
    </row>
  </sheetData>
  <sheetProtection/>
  <mergeCells count="1">
    <mergeCell ref="A1:E1"/>
  </mergeCells>
  <printOptions horizontalCentered="1" verticalCentered="1"/>
  <pageMargins left="0" right="0" top="0.3937007874015748" bottom="0.3937007874015748" header="0.11811023622047245" footer="0.11811023622047245"/>
  <pageSetup orientation="portrait" paperSize="9" scale="110" r:id="rId1"/>
  <headerFooter alignWithMargins="0">
    <oddHeader>&amp;C&amp;"Arial,Gras italique"&amp;14Challenge SCBB</oddHeader>
    <oddFooter>&amp;L&amp;"Arial,Italique"&amp;11 23/01/2009
&amp;R&amp;"Arial,Gras"&amp;14 1ère Journée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pc_Serge</dc:creator>
  <cp:keywords/>
  <dc:description/>
  <cp:lastModifiedBy>Brigitte</cp:lastModifiedBy>
  <cp:lastPrinted>2009-05-13T19:40:36Z</cp:lastPrinted>
  <dcterms:created xsi:type="dcterms:W3CDTF">2008-01-16T15:52:01Z</dcterms:created>
  <dcterms:modified xsi:type="dcterms:W3CDTF">2013-10-06T20:18:19Z</dcterms:modified>
  <cp:category/>
  <cp:version/>
  <cp:contentType/>
  <cp:contentStatus/>
</cp:coreProperties>
</file>